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jackets" sheetId="2" r:id="rId1"/>
  </sheets>
  <definedNames>
    <definedName name="_xlnm._FilterDatabase" localSheetId="0" hidden="1">jackets!$A$2:$L$158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58" i="2" l="1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L4" i="2"/>
  <c r="L3" i="2"/>
  <c r="J1" i="2"/>
  <c r="L1" i="2"/>
  <c r="K1" i="2"/>
</calcChain>
</file>

<file path=xl/sharedStrings.xml><?xml version="1.0" encoding="utf-8"?>
<sst xmlns="http://schemas.openxmlformats.org/spreadsheetml/2006/main" count="1104" uniqueCount="46">
  <si>
    <t>102NE</t>
  </si>
  <si>
    <t>130GO</t>
  </si>
  <si>
    <t>137SI</t>
  </si>
  <si>
    <t>174DA</t>
  </si>
  <si>
    <t>178BL</t>
  </si>
  <si>
    <t>185FO</t>
  </si>
  <si>
    <t>F561</t>
  </si>
  <si>
    <t>101BL</t>
  </si>
  <si>
    <t>186GR</t>
  </si>
  <si>
    <t>189BU</t>
  </si>
  <si>
    <t>XS</t>
  </si>
  <si>
    <t>S</t>
  </si>
  <si>
    <t>M</t>
  </si>
  <si>
    <t>L</t>
  </si>
  <si>
    <t>XL</t>
  </si>
  <si>
    <t>XXL</t>
  </si>
  <si>
    <t>Art Number</t>
  </si>
  <si>
    <t>Color Code</t>
  </si>
  <si>
    <t>Size</t>
  </si>
  <si>
    <t>Qty</t>
  </si>
  <si>
    <t>Photo</t>
  </si>
  <si>
    <t>Made In</t>
  </si>
  <si>
    <t>Composition</t>
  </si>
  <si>
    <t>HS Code</t>
  </si>
  <si>
    <t>RRP</t>
  </si>
  <si>
    <t>Total RRP</t>
  </si>
  <si>
    <t>Shell: 100% Poliester; Filling 100% Poliammide;</t>
  </si>
  <si>
    <t>2145_001</t>
  </si>
  <si>
    <t>2145_004</t>
  </si>
  <si>
    <t>2145_005</t>
  </si>
  <si>
    <t>2145_054</t>
  </si>
  <si>
    <t>2145_055</t>
  </si>
  <si>
    <t>2145_056</t>
  </si>
  <si>
    <t>Extra EU Countries</t>
  </si>
  <si>
    <t>Color</t>
  </si>
  <si>
    <t>Black</t>
  </si>
  <si>
    <t>Blush</t>
  </si>
  <si>
    <t>Gold</t>
  </si>
  <si>
    <t>Silver</t>
  </si>
  <si>
    <t>Dark Blue</t>
  </si>
  <si>
    <t>Forest Green</t>
  </si>
  <si>
    <t>Grey</t>
  </si>
  <si>
    <t>Burgundy</t>
  </si>
  <si>
    <t>Brand</t>
  </si>
  <si>
    <t>Blue Joint</t>
  </si>
  <si>
    <t>Terzo 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</si>
</sst>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10]_-;\-* #,##0.00\ [$€-410]_-;_-* &quot;-&quot;??\ [$€-410]_-;_-@_-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1" fontId="2" fillId="2" borderId="1" xfId="0" applyNumberFormat="1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1" fontId="1" fillId="0" borderId="1" xfId="0" applyNumberFormat="1" applyFont="1" applyBorder="1"/>
    <xf numFmtId="164" fontId="1" fillId="0" borderId="1" xfId="0" applyNumberFormat="1" applyFont="1" applyBorder="1"/>
    <xf numFmtId="0" fontId="0" fillId="0" borderId="1" xfId="0" applyBorder="1"/>
    <xf numFmtId="0" fontId="4" fillId="4" borderId="1" xfId="0" applyFont="1" applyFill="1" applyBorder="1" applyAlignment="1">
      <alignment horizontal="center"/>
    </xf>
    <xf numFmtId="1" fontId="2" fillId="4" borderId="1" xfId="0" applyNumberFormat="1" applyFont="1" applyFill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horizontal="center" vertical="center" wrapText="1"/>
    </xf>
    <xf numFmtId="1" fontId="3" fillId="5" borderId="1" xfId="0" applyNumberFormat="1" applyFont="1" applyFill="1" applyBorder="1" applyAlignment="1">
      <alignment horizontal="center" vertical="center" wrapText="1"/>
    </xf>
    <xf numFmtId="164" fontId="3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/>
    </xf>
    <xf numFmtId="1" fontId="2" fillId="5" borderId="1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175260</xdr:colOff>
      <xdr:row>98</xdr:row>
      <xdr:rowOff>60960</xdr:rowOff>
    </xdr:from>
    <xdr:to>
      <xdr:col>0</xdr:col>
      <xdr:colOff>1524000</xdr:colOff>
      <xdr:row>114</xdr:row>
      <xdr:rowOff>68580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-2422" r="66153" b="2422"/>
        <a:stretch/>
      </xdr:blipFill>
      <xdr:spPr>
        <a:xfrm>
          <a:off x="175260" y="13243560"/>
          <a:ext cx="1348740" cy="214122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116</xdr:row>
      <xdr:rowOff>68579</xdr:rowOff>
    </xdr:from>
    <xdr:to>
      <xdr:col>0</xdr:col>
      <xdr:colOff>1508760</xdr:colOff>
      <xdr:row>133</xdr:row>
      <xdr:rowOff>52364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79" t="-1779" r="67020" b="1779"/>
        <a:stretch/>
      </xdr:blipFill>
      <xdr:spPr>
        <a:xfrm>
          <a:off x="91440" y="15651479"/>
          <a:ext cx="1417320" cy="22507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89095</xdr:rowOff>
    </xdr:from>
    <xdr:to>
      <xdr:col>1</xdr:col>
      <xdr:colOff>1905</xdr:colOff>
      <xdr:row>94</xdr:row>
      <xdr:rowOff>20538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65494"/>
        <a:stretch/>
      </xdr:blipFill>
      <xdr:spPr>
        <a:xfrm>
          <a:off x="0" y="10071295"/>
          <a:ext cx="1716405" cy="259844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3</xdr:row>
      <xdr:rowOff>83820</xdr:rowOff>
    </xdr:from>
    <xdr:to>
      <xdr:col>0</xdr:col>
      <xdr:colOff>1711361</xdr:colOff>
      <xdr:row>23</xdr:row>
      <xdr:rowOff>99060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5555" r="69585"/>
        <a:stretch/>
      </xdr:blipFill>
      <xdr:spPr>
        <a:xfrm>
          <a:off x="7620" y="598170"/>
          <a:ext cx="1703741" cy="2682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129540</xdr:rowOff>
    </xdr:from>
    <xdr:to>
      <xdr:col>1</xdr:col>
      <xdr:colOff>1743</xdr:colOff>
      <xdr:row>46</xdr:row>
      <xdr:rowOff>106680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5992" r="65487" b="5623"/>
        <a:stretch/>
      </xdr:blipFill>
      <xdr:spPr>
        <a:xfrm>
          <a:off x="0" y="3977640"/>
          <a:ext cx="1716243" cy="23774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106680</xdr:rowOff>
    </xdr:from>
    <xdr:to>
      <xdr:col>1</xdr:col>
      <xdr:colOff>3022</xdr:colOff>
      <xdr:row>69</xdr:row>
      <xdr:rowOff>53340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-1420" t="6198" r="66323" b="7402"/>
        <a:stretch/>
      </xdr:blipFill>
      <xdr:spPr>
        <a:xfrm>
          <a:off x="0" y="7021830"/>
          <a:ext cx="1717522" cy="234696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135</xdr:row>
      <xdr:rowOff>22860</xdr:rowOff>
    </xdr:from>
    <xdr:to>
      <xdr:col>0</xdr:col>
      <xdr:colOff>1667584</xdr:colOff>
      <xdr:row>155</xdr:row>
      <xdr:rowOff>114300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r="69919"/>
        <a:stretch/>
      </xdr:blipFill>
      <xdr:spPr>
        <a:xfrm>
          <a:off x="30480" y="18139410"/>
          <a:ext cx="1637104" cy="2758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8"/>
  <sheetViews>
    <sheetView tabSelected="1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17" sqref="M17"/>
    </sheetView>
  </sheetViews>
  <sheetFormatPr defaultColWidth="8.85546875" defaultRowHeight="15" x14ac:dyDescent="0.25"/>
  <cols>
    <col min="1" max="1" width="25.7109375" customWidth="1"/>
    <col min="2" max="2" width="17.42578125" customWidth="1"/>
    <col min="3" max="3" width="10.85546875" bestFit="1" customWidth="1"/>
    <col min="4" max="4" width="10.140625" bestFit="1" customWidth="1"/>
    <col min="5" max="5" width="10.140625" customWidth="1"/>
    <col min="6" max="6" width="13.28515625" bestFit="1" customWidth="1"/>
    <col min="7" max="7" width="32.42578125" bestFit="1" customWidth="1"/>
    <col min="8" max="8" width="12.42578125" bestFit="1" customWidth="1"/>
    <col min="11" max="11" width="14.7109375" style="4" customWidth="1"/>
    <col min="12" max="12" width="15.7109375" style="4" bestFit="1" customWidth="1"/>
  </cols>
  <sheetData>
    <row r="1" spans="1:12" x14ac:dyDescent="0.25">
      <c r="I1" s="11"/>
      <c r="J1" s="9">
        <f>SUM(J3:J233)</f>
        <v>2092</v>
      </c>
      <c r="K1" s="10">
        <f>L1/J1</f>
        <v>159.80783938814531</v>
      </c>
      <c r="L1" s="10">
        <f>SUM(L3:L158)</f>
        <v>334318</v>
      </c>
    </row>
    <row r="2" spans="1:12" s="5" customFormat="1" ht="15" customHeight="1" x14ac:dyDescent="0.25">
      <c r="A2" s="6" t="s">
        <v>20</v>
      </c>
      <c r="B2" s="6" t="s">
        <v>43</v>
      </c>
      <c r="C2" s="6" t="s">
        <v>16</v>
      </c>
      <c r="D2" s="6" t="s">
        <v>17</v>
      </c>
      <c r="E2" s="6" t="s">
        <v>34</v>
      </c>
      <c r="F2" s="6" t="s">
        <v>21</v>
      </c>
      <c r="G2" s="6" t="s">
        <v>22</v>
      </c>
      <c r="H2" s="6" t="s">
        <v>23</v>
      </c>
      <c r="I2" s="6" t="s">
        <v>18</v>
      </c>
      <c r="J2" s="6" t="s">
        <v>19</v>
      </c>
      <c r="K2" s="7" t="s">
        <v>24</v>
      </c>
      <c r="L2" s="7" t="s">
        <v>25</v>
      </c>
    </row>
    <row r="3" spans="1:12" ht="11.1" customHeight="1" x14ac:dyDescent="0.25">
      <c r="A3" s="19"/>
      <c r="B3" s="8" t="s">
        <v>44</v>
      </c>
      <c r="C3" s="18" t="s">
        <v>27</v>
      </c>
      <c r="D3" s="15" t="s">
        <v>0</v>
      </c>
      <c r="E3" s="15" t="s">
        <v>35</v>
      </c>
      <c r="F3" s="15" t="s">
        <v>33</v>
      </c>
      <c r="G3" s="15" t="s">
        <v>26</v>
      </c>
      <c r="H3" s="15">
        <v>62024010</v>
      </c>
      <c r="I3" s="15" t="s">
        <v>10</v>
      </c>
      <c r="J3" s="15">
        <v>0</v>
      </c>
      <c r="K3" s="16">
        <v>149</v>
      </c>
      <c r="L3" s="16">
        <f t="shared" ref="L3:L66" si="0">K3*J3</f>
        <v>0</v>
      </c>
    </row>
    <row r="4" spans="1:12" ht="11.1" customHeight="1" x14ac:dyDescent="0.25">
      <c r="A4" s="20"/>
      <c r="B4" s="8" t="s">
        <v>44</v>
      </c>
      <c r="C4" s="1" t="s">
        <v>27</v>
      </c>
      <c r="D4" s="2" t="s">
        <v>0</v>
      </c>
      <c r="E4" s="2" t="s">
        <v>35</v>
      </c>
      <c r="F4" s="2" t="s">
        <v>33</v>
      </c>
      <c r="G4" s="2" t="s">
        <v>26</v>
      </c>
      <c r="H4" s="2">
        <v>62024010</v>
      </c>
      <c r="I4" s="2" t="s">
        <v>11</v>
      </c>
      <c r="J4" s="2">
        <v>53</v>
      </c>
      <c r="K4" s="3">
        <v>149</v>
      </c>
      <c r="L4" s="3">
        <f t="shared" si="0"/>
        <v>7897</v>
      </c>
    </row>
    <row r="5" spans="1:12" ht="11.1" customHeight="1" x14ac:dyDescent="0.25">
      <c r="A5" s="20"/>
      <c r="B5" s="8" t="s">
        <v>44</v>
      </c>
      <c r="C5" s="1" t="s">
        <v>27</v>
      </c>
      <c r="D5" s="2" t="s">
        <v>0</v>
      </c>
      <c r="E5" s="2" t="s">
        <v>35</v>
      </c>
      <c r="F5" s="2" t="s">
        <v>33</v>
      </c>
      <c r="G5" s="2" t="s">
        <v>26</v>
      </c>
      <c r="H5" s="2">
        <v>62024010</v>
      </c>
      <c r="I5" s="2" t="s">
        <v>12</v>
      </c>
      <c r="J5" s="2">
        <v>61</v>
      </c>
      <c r="K5" s="3">
        <v>149</v>
      </c>
      <c r="L5" s="3">
        <f t="shared" si="0"/>
        <v>9089</v>
      </c>
    </row>
    <row r="6" spans="1:12" ht="11.1" customHeight="1" x14ac:dyDescent="0.25">
      <c r="A6" s="20"/>
      <c r="B6" s="8" t="s">
        <v>44</v>
      </c>
      <c r="C6" s="1" t="s">
        <v>27</v>
      </c>
      <c r="D6" s="2" t="s">
        <v>0</v>
      </c>
      <c r="E6" s="2" t="s">
        <v>35</v>
      </c>
      <c r="F6" s="2" t="s">
        <v>33</v>
      </c>
      <c r="G6" s="2" t="s">
        <v>26</v>
      </c>
      <c r="H6" s="2">
        <v>62024010</v>
      </c>
      <c r="I6" s="2" t="s">
        <v>13</v>
      </c>
      <c r="J6" s="2">
        <v>39</v>
      </c>
      <c r="K6" s="3">
        <v>149</v>
      </c>
      <c r="L6" s="3">
        <f t="shared" si="0"/>
        <v>5811</v>
      </c>
    </row>
    <row r="7" spans="1:12" ht="11.1" customHeight="1" x14ac:dyDescent="0.25">
      <c r="A7" s="20"/>
      <c r="B7" s="8" t="s">
        <v>44</v>
      </c>
      <c r="C7" s="1" t="s">
        <v>27</v>
      </c>
      <c r="D7" s="2" t="s">
        <v>0</v>
      </c>
      <c r="E7" s="2" t="s">
        <v>35</v>
      </c>
      <c r="F7" s="2" t="s">
        <v>33</v>
      </c>
      <c r="G7" s="2" t="s">
        <v>26</v>
      </c>
      <c r="H7" s="2">
        <v>62024010</v>
      </c>
      <c r="I7" s="2" t="s">
        <v>14</v>
      </c>
      <c r="J7" s="2">
        <v>10</v>
      </c>
      <c r="K7" s="3">
        <v>149</v>
      </c>
      <c r="L7" s="3">
        <f t="shared" si="0"/>
        <v>1490</v>
      </c>
    </row>
    <row r="8" spans="1:12" ht="11.1" customHeight="1" x14ac:dyDescent="0.25">
      <c r="A8" s="20"/>
      <c r="B8" s="8" t="s">
        <v>44</v>
      </c>
      <c r="C8" s="1" t="s">
        <v>27</v>
      </c>
      <c r="D8" s="2" t="s">
        <v>0</v>
      </c>
      <c r="E8" s="2" t="s">
        <v>35</v>
      </c>
      <c r="F8" s="2" t="s">
        <v>33</v>
      </c>
      <c r="G8" s="2" t="s">
        <v>26</v>
      </c>
      <c r="H8" s="2">
        <v>62024010</v>
      </c>
      <c r="I8" s="2" t="s">
        <v>15</v>
      </c>
      <c r="J8" s="2">
        <v>0</v>
      </c>
      <c r="K8" s="3">
        <v>149</v>
      </c>
      <c r="L8" s="3">
        <f t="shared" si="0"/>
        <v>0</v>
      </c>
    </row>
    <row r="9" spans="1:12" ht="11.1" customHeight="1" x14ac:dyDescent="0.25">
      <c r="A9" s="20"/>
      <c r="B9" s="8" t="s">
        <v>44</v>
      </c>
      <c r="C9" s="1" t="s">
        <v>27</v>
      </c>
      <c r="D9" s="2" t="s">
        <v>1</v>
      </c>
      <c r="E9" s="2" t="s">
        <v>37</v>
      </c>
      <c r="F9" s="2" t="s">
        <v>33</v>
      </c>
      <c r="G9" s="2" t="s">
        <v>26</v>
      </c>
      <c r="H9" s="2">
        <v>62024010</v>
      </c>
      <c r="I9" s="2" t="s">
        <v>10</v>
      </c>
      <c r="J9" s="2">
        <v>0</v>
      </c>
      <c r="K9" s="3">
        <v>149</v>
      </c>
      <c r="L9" s="3">
        <f t="shared" si="0"/>
        <v>0</v>
      </c>
    </row>
    <row r="10" spans="1:12" ht="11.1" customHeight="1" x14ac:dyDescent="0.25">
      <c r="A10" s="20"/>
      <c r="B10" s="8" t="s">
        <v>44</v>
      </c>
      <c r="C10" s="1" t="s">
        <v>27</v>
      </c>
      <c r="D10" s="2" t="s">
        <v>1</v>
      </c>
      <c r="E10" s="2" t="s">
        <v>37</v>
      </c>
      <c r="F10" s="2" t="s">
        <v>33</v>
      </c>
      <c r="G10" s="2" t="s">
        <v>26</v>
      </c>
      <c r="H10" s="2">
        <v>62024010</v>
      </c>
      <c r="I10" s="2" t="s">
        <v>11</v>
      </c>
      <c r="J10" s="2">
        <v>0</v>
      </c>
      <c r="K10" s="3">
        <v>149</v>
      </c>
      <c r="L10" s="3">
        <f t="shared" si="0"/>
        <v>0</v>
      </c>
    </row>
    <row r="11" spans="1:12" ht="11.1" customHeight="1" x14ac:dyDescent="0.25">
      <c r="A11" s="20"/>
      <c r="B11" s="8" t="s">
        <v>44</v>
      </c>
      <c r="C11" s="1" t="s">
        <v>27</v>
      </c>
      <c r="D11" s="2" t="s">
        <v>1</v>
      </c>
      <c r="E11" s="2" t="s">
        <v>37</v>
      </c>
      <c r="F11" s="2" t="s">
        <v>33</v>
      </c>
      <c r="G11" s="2" t="s">
        <v>26</v>
      </c>
      <c r="H11" s="2">
        <v>62024010</v>
      </c>
      <c r="I11" s="2" t="s">
        <v>12</v>
      </c>
      <c r="J11" s="2">
        <v>0</v>
      </c>
      <c r="K11" s="3">
        <v>149</v>
      </c>
      <c r="L11" s="3">
        <f t="shared" si="0"/>
        <v>0</v>
      </c>
    </row>
    <row r="12" spans="1:12" ht="11.1" customHeight="1" x14ac:dyDescent="0.25">
      <c r="A12" s="20"/>
      <c r="B12" s="8" t="s">
        <v>44</v>
      </c>
      <c r="C12" s="1" t="s">
        <v>27</v>
      </c>
      <c r="D12" s="2" t="s">
        <v>1</v>
      </c>
      <c r="E12" s="2" t="s">
        <v>37</v>
      </c>
      <c r="F12" s="2" t="s">
        <v>33</v>
      </c>
      <c r="G12" s="2" t="s">
        <v>26</v>
      </c>
      <c r="H12" s="2">
        <v>62024010</v>
      </c>
      <c r="I12" s="2" t="s">
        <v>13</v>
      </c>
      <c r="J12" s="2">
        <v>4</v>
      </c>
      <c r="K12" s="3">
        <v>149</v>
      </c>
      <c r="L12" s="3">
        <f t="shared" si="0"/>
        <v>596</v>
      </c>
    </row>
    <row r="13" spans="1:12" ht="11.1" customHeight="1" x14ac:dyDescent="0.25">
      <c r="A13" s="20"/>
      <c r="B13" s="8" t="s">
        <v>44</v>
      </c>
      <c r="C13" s="1" t="s">
        <v>27</v>
      </c>
      <c r="D13" s="2" t="s">
        <v>1</v>
      </c>
      <c r="E13" s="2" t="s">
        <v>37</v>
      </c>
      <c r="F13" s="2" t="s">
        <v>33</v>
      </c>
      <c r="G13" s="2" t="s">
        <v>26</v>
      </c>
      <c r="H13" s="2">
        <v>62024010</v>
      </c>
      <c r="I13" s="2" t="s">
        <v>14</v>
      </c>
      <c r="J13" s="2">
        <v>0</v>
      </c>
      <c r="K13" s="3">
        <v>149</v>
      </c>
      <c r="L13" s="3">
        <f t="shared" si="0"/>
        <v>0</v>
      </c>
    </row>
    <row r="14" spans="1:12" ht="11.1" customHeight="1" x14ac:dyDescent="0.25">
      <c r="A14" s="20"/>
      <c r="B14" s="8" t="s">
        <v>44</v>
      </c>
      <c r="C14" s="1" t="s">
        <v>27</v>
      </c>
      <c r="D14" s="2" t="s">
        <v>1</v>
      </c>
      <c r="E14" s="2" t="s">
        <v>37</v>
      </c>
      <c r="F14" s="2" t="s">
        <v>33</v>
      </c>
      <c r="G14" s="2" t="s">
        <v>26</v>
      </c>
      <c r="H14" s="2">
        <v>62024010</v>
      </c>
      <c r="I14" s="2" t="s">
        <v>15</v>
      </c>
      <c r="J14" s="2">
        <v>0</v>
      </c>
      <c r="K14" s="3">
        <v>149</v>
      </c>
      <c r="L14" s="3">
        <f t="shared" si="0"/>
        <v>0</v>
      </c>
    </row>
    <row r="15" spans="1:12" ht="11.1" customHeight="1" x14ac:dyDescent="0.25">
      <c r="A15" s="20"/>
      <c r="B15" s="8" t="s">
        <v>44</v>
      </c>
      <c r="C15" s="1" t="s">
        <v>27</v>
      </c>
      <c r="D15" s="2" t="s">
        <v>2</v>
      </c>
      <c r="E15" s="2" t="s">
        <v>38</v>
      </c>
      <c r="F15" s="2" t="s">
        <v>33</v>
      </c>
      <c r="G15" s="2" t="s">
        <v>26</v>
      </c>
      <c r="H15" s="2">
        <v>62024010</v>
      </c>
      <c r="I15" s="2" t="s">
        <v>10</v>
      </c>
      <c r="J15" s="2">
        <v>0</v>
      </c>
      <c r="K15" s="3">
        <v>149</v>
      </c>
      <c r="L15" s="3">
        <f t="shared" si="0"/>
        <v>0</v>
      </c>
    </row>
    <row r="16" spans="1:12" ht="11.1" customHeight="1" x14ac:dyDescent="0.25">
      <c r="A16" s="20"/>
      <c r="B16" s="8" t="s">
        <v>44</v>
      </c>
      <c r="C16" s="1" t="s">
        <v>27</v>
      </c>
      <c r="D16" s="2" t="s">
        <v>2</v>
      </c>
      <c r="E16" s="2" t="s">
        <v>38</v>
      </c>
      <c r="F16" s="2" t="s">
        <v>33</v>
      </c>
      <c r="G16" s="2" t="s">
        <v>26</v>
      </c>
      <c r="H16" s="2">
        <v>62024010</v>
      </c>
      <c r="I16" s="2" t="s">
        <v>11</v>
      </c>
      <c r="J16" s="2">
        <v>47</v>
      </c>
      <c r="K16" s="3">
        <v>149</v>
      </c>
      <c r="L16" s="3">
        <f t="shared" si="0"/>
        <v>7003</v>
      </c>
    </row>
    <row r="17" spans="1:12" ht="11.1" customHeight="1" x14ac:dyDescent="0.25">
      <c r="A17" s="20"/>
      <c r="B17" s="8" t="s">
        <v>44</v>
      </c>
      <c r="C17" s="1" t="s">
        <v>27</v>
      </c>
      <c r="D17" s="2" t="s">
        <v>2</v>
      </c>
      <c r="E17" s="2" t="s">
        <v>38</v>
      </c>
      <c r="F17" s="2" t="s">
        <v>33</v>
      </c>
      <c r="G17" s="2" t="s">
        <v>26</v>
      </c>
      <c r="H17" s="2">
        <v>62024010</v>
      </c>
      <c r="I17" s="2" t="s">
        <v>12</v>
      </c>
      <c r="J17" s="2">
        <v>50</v>
      </c>
      <c r="K17" s="3">
        <v>149</v>
      </c>
      <c r="L17" s="3">
        <f t="shared" si="0"/>
        <v>7450</v>
      </c>
    </row>
    <row r="18" spans="1:12" ht="11.1" customHeight="1" x14ac:dyDescent="0.25">
      <c r="A18" s="20"/>
      <c r="B18" s="8" t="s">
        <v>44</v>
      </c>
      <c r="C18" s="1" t="s">
        <v>27</v>
      </c>
      <c r="D18" s="2" t="s">
        <v>2</v>
      </c>
      <c r="E18" s="2" t="s">
        <v>38</v>
      </c>
      <c r="F18" s="2" t="s">
        <v>33</v>
      </c>
      <c r="G18" s="2" t="s">
        <v>26</v>
      </c>
      <c r="H18" s="2">
        <v>62024010</v>
      </c>
      <c r="I18" s="2" t="s">
        <v>13</v>
      </c>
      <c r="J18" s="2">
        <v>19</v>
      </c>
      <c r="K18" s="3">
        <v>149</v>
      </c>
      <c r="L18" s="3">
        <f t="shared" si="0"/>
        <v>2831</v>
      </c>
    </row>
    <row r="19" spans="1:12" ht="11.1" customHeight="1" x14ac:dyDescent="0.25">
      <c r="A19" s="20"/>
      <c r="B19" s="8" t="s">
        <v>44</v>
      </c>
      <c r="C19" s="1" t="s">
        <v>27</v>
      </c>
      <c r="D19" s="2" t="s">
        <v>2</v>
      </c>
      <c r="E19" s="2" t="s">
        <v>38</v>
      </c>
      <c r="F19" s="2" t="s">
        <v>33</v>
      </c>
      <c r="G19" s="2" t="s">
        <v>26</v>
      </c>
      <c r="H19" s="2">
        <v>62024010</v>
      </c>
      <c r="I19" s="2" t="s">
        <v>14</v>
      </c>
      <c r="J19" s="2">
        <v>5</v>
      </c>
      <c r="K19" s="3">
        <v>149</v>
      </c>
      <c r="L19" s="3">
        <f t="shared" si="0"/>
        <v>745</v>
      </c>
    </row>
    <row r="20" spans="1:12" ht="11.1" customHeight="1" x14ac:dyDescent="0.25">
      <c r="A20" s="20"/>
      <c r="B20" s="8" t="s">
        <v>44</v>
      </c>
      <c r="C20" s="1" t="s">
        <v>27</v>
      </c>
      <c r="D20" s="2" t="s">
        <v>2</v>
      </c>
      <c r="E20" s="2" t="s">
        <v>38</v>
      </c>
      <c r="F20" s="2" t="s">
        <v>33</v>
      </c>
      <c r="G20" s="2" t="s">
        <v>26</v>
      </c>
      <c r="H20" s="2">
        <v>62024010</v>
      </c>
      <c r="I20" s="2" t="s">
        <v>15</v>
      </c>
      <c r="J20" s="2">
        <v>0</v>
      </c>
      <c r="K20" s="3">
        <v>149</v>
      </c>
      <c r="L20" s="3">
        <f t="shared" si="0"/>
        <v>0</v>
      </c>
    </row>
    <row r="21" spans="1:12" ht="11.1" customHeight="1" x14ac:dyDescent="0.25">
      <c r="A21" s="20"/>
      <c r="B21" s="8" t="s">
        <v>44</v>
      </c>
      <c r="C21" s="1" t="s">
        <v>27</v>
      </c>
      <c r="D21" s="2" t="s">
        <v>3</v>
      </c>
      <c r="E21" s="2" t="s">
        <v>39</v>
      </c>
      <c r="F21" s="2" t="s">
        <v>33</v>
      </c>
      <c r="G21" s="2" t="s">
        <v>26</v>
      </c>
      <c r="H21" s="2">
        <v>62024010</v>
      </c>
      <c r="I21" s="2" t="s">
        <v>10</v>
      </c>
      <c r="J21" s="2">
        <v>0</v>
      </c>
      <c r="K21" s="3">
        <v>149</v>
      </c>
      <c r="L21" s="3">
        <f t="shared" si="0"/>
        <v>0</v>
      </c>
    </row>
    <row r="22" spans="1:12" ht="11.1" customHeight="1" x14ac:dyDescent="0.25">
      <c r="A22" s="20"/>
      <c r="B22" s="8" t="s">
        <v>44</v>
      </c>
      <c r="C22" s="1" t="s">
        <v>27</v>
      </c>
      <c r="D22" s="2" t="s">
        <v>3</v>
      </c>
      <c r="E22" s="2" t="s">
        <v>39</v>
      </c>
      <c r="F22" s="2" t="s">
        <v>33</v>
      </c>
      <c r="G22" s="2" t="s">
        <v>26</v>
      </c>
      <c r="H22" s="2">
        <v>62024010</v>
      </c>
      <c r="I22" s="2" t="s">
        <v>11</v>
      </c>
      <c r="J22" s="2">
        <v>34</v>
      </c>
      <c r="K22" s="3">
        <v>149</v>
      </c>
      <c r="L22" s="3">
        <f t="shared" si="0"/>
        <v>5066</v>
      </c>
    </row>
    <row r="23" spans="1:12" ht="11.1" customHeight="1" x14ac:dyDescent="0.25">
      <c r="A23" s="20"/>
      <c r="B23" s="8" t="s">
        <v>44</v>
      </c>
      <c r="C23" s="1" t="s">
        <v>27</v>
      </c>
      <c r="D23" s="2" t="s">
        <v>3</v>
      </c>
      <c r="E23" s="2" t="s">
        <v>39</v>
      </c>
      <c r="F23" s="2" t="s">
        <v>33</v>
      </c>
      <c r="G23" s="2" t="s">
        <v>26</v>
      </c>
      <c r="H23" s="2">
        <v>62024010</v>
      </c>
      <c r="I23" s="2" t="s">
        <v>12</v>
      </c>
      <c r="J23" s="2">
        <v>9</v>
      </c>
      <c r="K23" s="3">
        <v>149</v>
      </c>
      <c r="L23" s="3">
        <f t="shared" si="0"/>
        <v>1341</v>
      </c>
    </row>
    <row r="24" spans="1:12" ht="11.1" customHeight="1" x14ac:dyDescent="0.25">
      <c r="A24" s="20"/>
      <c r="B24" s="8" t="s">
        <v>44</v>
      </c>
      <c r="C24" s="1" t="s">
        <v>27</v>
      </c>
      <c r="D24" s="2" t="s">
        <v>3</v>
      </c>
      <c r="E24" s="2" t="s">
        <v>39</v>
      </c>
      <c r="F24" s="2" t="s">
        <v>33</v>
      </c>
      <c r="G24" s="2" t="s">
        <v>26</v>
      </c>
      <c r="H24" s="2">
        <v>62024010</v>
      </c>
      <c r="I24" s="2" t="s">
        <v>13</v>
      </c>
      <c r="J24" s="2">
        <v>8</v>
      </c>
      <c r="K24" s="3">
        <v>149</v>
      </c>
      <c r="L24" s="3">
        <f t="shared" si="0"/>
        <v>1192</v>
      </c>
    </row>
    <row r="25" spans="1:12" ht="11.1" customHeight="1" x14ac:dyDescent="0.25">
      <c r="A25" s="20"/>
      <c r="B25" s="8" t="s">
        <v>44</v>
      </c>
      <c r="C25" s="1" t="s">
        <v>27</v>
      </c>
      <c r="D25" s="2" t="s">
        <v>3</v>
      </c>
      <c r="E25" s="2" t="s">
        <v>39</v>
      </c>
      <c r="F25" s="2" t="s">
        <v>33</v>
      </c>
      <c r="G25" s="2" t="s">
        <v>26</v>
      </c>
      <c r="H25" s="2">
        <v>62024010</v>
      </c>
      <c r="I25" s="2" t="s">
        <v>14</v>
      </c>
      <c r="J25" s="2">
        <v>0</v>
      </c>
      <c r="K25" s="3">
        <v>149</v>
      </c>
      <c r="L25" s="3">
        <f t="shared" si="0"/>
        <v>0</v>
      </c>
    </row>
    <row r="26" spans="1:12" ht="11.1" customHeight="1" x14ac:dyDescent="0.25">
      <c r="A26" s="21"/>
      <c r="B26" s="8" t="s">
        <v>44</v>
      </c>
      <c r="C26" s="1" t="s">
        <v>27</v>
      </c>
      <c r="D26" s="2" t="s">
        <v>3</v>
      </c>
      <c r="E26" s="2" t="s">
        <v>39</v>
      </c>
      <c r="F26" s="2" t="s">
        <v>33</v>
      </c>
      <c r="G26" s="2" t="s">
        <v>26</v>
      </c>
      <c r="H26" s="2">
        <v>62024010</v>
      </c>
      <c r="I26" s="2" t="s">
        <v>15</v>
      </c>
      <c r="J26" s="2">
        <v>0</v>
      </c>
      <c r="K26" s="3">
        <v>149</v>
      </c>
      <c r="L26" s="3">
        <f t="shared" si="0"/>
        <v>0</v>
      </c>
    </row>
    <row r="27" spans="1:12" ht="11.1" customHeight="1" x14ac:dyDescent="0.25">
      <c r="A27" s="19"/>
      <c r="B27" s="12" t="s">
        <v>44</v>
      </c>
      <c r="C27" s="13" t="s">
        <v>28</v>
      </c>
      <c r="D27" s="14" t="s">
        <v>0</v>
      </c>
      <c r="E27" s="15" t="s">
        <v>35</v>
      </c>
      <c r="F27" s="15" t="s">
        <v>33</v>
      </c>
      <c r="G27" s="15" t="s">
        <v>26</v>
      </c>
      <c r="H27" s="15">
        <v>62024010</v>
      </c>
      <c r="I27" s="15" t="s">
        <v>10</v>
      </c>
      <c r="J27" s="15">
        <v>0</v>
      </c>
      <c r="K27" s="16">
        <v>139</v>
      </c>
      <c r="L27" s="16">
        <f t="shared" si="0"/>
        <v>0</v>
      </c>
    </row>
    <row r="28" spans="1:12" ht="11.1" customHeight="1" x14ac:dyDescent="0.25">
      <c r="A28" s="20"/>
      <c r="B28" s="8" t="s">
        <v>44</v>
      </c>
      <c r="C28" s="1" t="s">
        <v>28</v>
      </c>
      <c r="D28" s="2" t="s">
        <v>0</v>
      </c>
      <c r="E28" s="2" t="s">
        <v>35</v>
      </c>
      <c r="F28" s="2" t="s">
        <v>33</v>
      </c>
      <c r="G28" s="2" t="s">
        <v>26</v>
      </c>
      <c r="H28" s="2">
        <v>62024010</v>
      </c>
      <c r="I28" s="2" t="s">
        <v>11</v>
      </c>
      <c r="J28" s="2">
        <v>13</v>
      </c>
      <c r="K28" s="3">
        <v>139</v>
      </c>
      <c r="L28" s="3">
        <f t="shared" si="0"/>
        <v>1807</v>
      </c>
    </row>
    <row r="29" spans="1:12" ht="11.1" customHeight="1" x14ac:dyDescent="0.25">
      <c r="A29" s="20"/>
      <c r="B29" s="8" t="s">
        <v>44</v>
      </c>
      <c r="C29" s="1" t="s">
        <v>28</v>
      </c>
      <c r="D29" s="2" t="s">
        <v>0</v>
      </c>
      <c r="E29" s="2" t="s">
        <v>35</v>
      </c>
      <c r="F29" s="2" t="s">
        <v>33</v>
      </c>
      <c r="G29" s="2" t="s">
        <v>26</v>
      </c>
      <c r="H29" s="2">
        <v>62024010</v>
      </c>
      <c r="I29" s="2" t="s">
        <v>12</v>
      </c>
      <c r="J29" s="2">
        <v>16</v>
      </c>
      <c r="K29" s="3">
        <v>139</v>
      </c>
      <c r="L29" s="3">
        <f t="shared" si="0"/>
        <v>2224</v>
      </c>
    </row>
    <row r="30" spans="1:12" ht="11.1" customHeight="1" x14ac:dyDescent="0.25">
      <c r="A30" s="20"/>
      <c r="B30" s="8" t="s">
        <v>44</v>
      </c>
      <c r="C30" s="1" t="s">
        <v>28</v>
      </c>
      <c r="D30" s="2" t="s">
        <v>0</v>
      </c>
      <c r="E30" s="2" t="s">
        <v>35</v>
      </c>
      <c r="F30" s="2" t="s">
        <v>33</v>
      </c>
      <c r="G30" s="2" t="s">
        <v>26</v>
      </c>
      <c r="H30" s="2">
        <v>62024010</v>
      </c>
      <c r="I30" s="2" t="s">
        <v>13</v>
      </c>
      <c r="J30" s="2">
        <v>13</v>
      </c>
      <c r="K30" s="3">
        <v>139</v>
      </c>
      <c r="L30" s="3">
        <f t="shared" si="0"/>
        <v>1807</v>
      </c>
    </row>
    <row r="31" spans="1:12" ht="11.1" customHeight="1" x14ac:dyDescent="0.25">
      <c r="A31" s="20"/>
      <c r="B31" s="8" t="s">
        <v>44</v>
      </c>
      <c r="C31" s="1" t="s">
        <v>28</v>
      </c>
      <c r="D31" s="2" t="s">
        <v>0</v>
      </c>
      <c r="E31" s="2" t="s">
        <v>35</v>
      </c>
      <c r="F31" s="2" t="s">
        <v>33</v>
      </c>
      <c r="G31" s="2" t="s">
        <v>26</v>
      </c>
      <c r="H31" s="2">
        <v>62024010</v>
      </c>
      <c r="I31" s="2" t="s">
        <v>14</v>
      </c>
      <c r="J31" s="2">
        <v>0</v>
      </c>
      <c r="K31" s="3">
        <v>139</v>
      </c>
      <c r="L31" s="3">
        <f t="shared" si="0"/>
        <v>0</v>
      </c>
    </row>
    <row r="32" spans="1:12" ht="11.1" customHeight="1" x14ac:dyDescent="0.25">
      <c r="A32" s="20"/>
      <c r="B32" s="8" t="s">
        <v>44</v>
      </c>
      <c r="C32" s="1" t="s">
        <v>28</v>
      </c>
      <c r="D32" s="2" t="s">
        <v>0</v>
      </c>
      <c r="E32" s="2" t="s">
        <v>35</v>
      </c>
      <c r="F32" s="2" t="s">
        <v>33</v>
      </c>
      <c r="G32" s="2" t="s">
        <v>26</v>
      </c>
      <c r="H32" s="2">
        <v>62024010</v>
      </c>
      <c r="I32" s="2" t="s">
        <v>15</v>
      </c>
      <c r="J32" s="2">
        <v>0</v>
      </c>
      <c r="K32" s="3">
        <v>139</v>
      </c>
      <c r="L32" s="3">
        <f t="shared" si="0"/>
        <v>0</v>
      </c>
    </row>
    <row r="33" spans="1:12" ht="11.1" customHeight="1" x14ac:dyDescent="0.25">
      <c r="A33" s="20"/>
      <c r="B33" s="8" t="s">
        <v>44</v>
      </c>
      <c r="C33" s="1" t="s">
        <v>28</v>
      </c>
      <c r="D33" s="2" t="s">
        <v>4</v>
      </c>
      <c r="E33" s="2" t="s">
        <v>36</v>
      </c>
      <c r="F33" s="2" t="s">
        <v>33</v>
      </c>
      <c r="G33" s="2" t="s">
        <v>26</v>
      </c>
      <c r="H33" s="2">
        <v>62024010</v>
      </c>
      <c r="I33" s="2" t="s">
        <v>10</v>
      </c>
      <c r="J33" s="2">
        <v>0</v>
      </c>
      <c r="K33" s="3">
        <v>139</v>
      </c>
      <c r="L33" s="3">
        <f t="shared" si="0"/>
        <v>0</v>
      </c>
    </row>
    <row r="34" spans="1:12" ht="11.1" customHeight="1" x14ac:dyDescent="0.25">
      <c r="A34" s="20"/>
      <c r="B34" s="8" t="s">
        <v>44</v>
      </c>
      <c r="C34" s="1" t="s">
        <v>28</v>
      </c>
      <c r="D34" s="2" t="s">
        <v>4</v>
      </c>
      <c r="E34" s="2" t="s">
        <v>36</v>
      </c>
      <c r="F34" s="2" t="s">
        <v>33</v>
      </c>
      <c r="G34" s="2" t="s">
        <v>26</v>
      </c>
      <c r="H34" s="2">
        <v>62024010</v>
      </c>
      <c r="I34" s="2" t="s">
        <v>11</v>
      </c>
      <c r="J34" s="2">
        <v>1</v>
      </c>
      <c r="K34" s="3">
        <v>139</v>
      </c>
      <c r="L34" s="3">
        <f t="shared" si="0"/>
        <v>139</v>
      </c>
    </row>
    <row r="35" spans="1:12" ht="11.1" customHeight="1" x14ac:dyDescent="0.25">
      <c r="A35" s="20"/>
      <c r="B35" s="8" t="s">
        <v>44</v>
      </c>
      <c r="C35" s="1" t="s">
        <v>28</v>
      </c>
      <c r="D35" s="2" t="s">
        <v>4</v>
      </c>
      <c r="E35" s="2" t="s">
        <v>36</v>
      </c>
      <c r="F35" s="2" t="s">
        <v>33</v>
      </c>
      <c r="G35" s="2" t="s">
        <v>26</v>
      </c>
      <c r="H35" s="2">
        <v>62024010</v>
      </c>
      <c r="I35" s="2" t="s">
        <v>12</v>
      </c>
      <c r="J35" s="2">
        <v>2</v>
      </c>
      <c r="K35" s="3">
        <v>139</v>
      </c>
      <c r="L35" s="3">
        <f t="shared" si="0"/>
        <v>278</v>
      </c>
    </row>
    <row r="36" spans="1:12" ht="11.1" customHeight="1" x14ac:dyDescent="0.25">
      <c r="A36" s="20"/>
      <c r="B36" s="8" t="s">
        <v>44</v>
      </c>
      <c r="C36" s="1" t="s">
        <v>28</v>
      </c>
      <c r="D36" s="2" t="s">
        <v>4</v>
      </c>
      <c r="E36" s="2" t="s">
        <v>36</v>
      </c>
      <c r="F36" s="2" t="s">
        <v>33</v>
      </c>
      <c r="G36" s="2" t="s">
        <v>26</v>
      </c>
      <c r="H36" s="2">
        <v>62024010</v>
      </c>
      <c r="I36" s="2" t="s">
        <v>13</v>
      </c>
      <c r="J36" s="2">
        <v>2</v>
      </c>
      <c r="K36" s="3">
        <v>139</v>
      </c>
      <c r="L36" s="3">
        <f t="shared" si="0"/>
        <v>278</v>
      </c>
    </row>
    <row r="37" spans="1:12" ht="11.1" customHeight="1" x14ac:dyDescent="0.25">
      <c r="A37" s="20"/>
      <c r="B37" s="8" t="s">
        <v>44</v>
      </c>
      <c r="C37" s="1" t="s">
        <v>28</v>
      </c>
      <c r="D37" s="2" t="s">
        <v>4</v>
      </c>
      <c r="E37" s="2" t="s">
        <v>36</v>
      </c>
      <c r="F37" s="2" t="s">
        <v>33</v>
      </c>
      <c r="G37" s="2" t="s">
        <v>26</v>
      </c>
      <c r="H37" s="2">
        <v>62024010</v>
      </c>
      <c r="I37" s="2" t="s">
        <v>14</v>
      </c>
      <c r="J37" s="2">
        <v>1</v>
      </c>
      <c r="K37" s="3">
        <v>139</v>
      </c>
      <c r="L37" s="3">
        <f t="shared" si="0"/>
        <v>139</v>
      </c>
    </row>
    <row r="38" spans="1:12" ht="11.1" customHeight="1" x14ac:dyDescent="0.25">
      <c r="A38" s="20"/>
      <c r="B38" s="8" t="s">
        <v>44</v>
      </c>
      <c r="C38" s="1" t="s">
        <v>28</v>
      </c>
      <c r="D38" s="2" t="s">
        <v>4</v>
      </c>
      <c r="E38" s="2" t="s">
        <v>36</v>
      </c>
      <c r="F38" s="2" t="s">
        <v>33</v>
      </c>
      <c r="G38" s="2" t="s">
        <v>26</v>
      </c>
      <c r="H38" s="2">
        <v>62024010</v>
      </c>
      <c r="I38" s="2" t="s">
        <v>15</v>
      </c>
      <c r="J38" s="2">
        <v>2</v>
      </c>
      <c r="K38" s="3">
        <v>139</v>
      </c>
      <c r="L38" s="3">
        <f t="shared" si="0"/>
        <v>278</v>
      </c>
    </row>
    <row r="39" spans="1:12" ht="11.1" customHeight="1" x14ac:dyDescent="0.25">
      <c r="A39" s="20"/>
      <c r="B39" s="8" t="s">
        <v>44</v>
      </c>
      <c r="C39" s="1" t="s">
        <v>28</v>
      </c>
      <c r="D39" s="2" t="s">
        <v>2</v>
      </c>
      <c r="E39" s="2" t="s">
        <v>38</v>
      </c>
      <c r="F39" s="2" t="s">
        <v>33</v>
      </c>
      <c r="G39" s="2" t="s">
        <v>26</v>
      </c>
      <c r="H39" s="2">
        <v>62024010</v>
      </c>
      <c r="I39" s="2" t="s">
        <v>10</v>
      </c>
      <c r="J39" s="2">
        <v>0</v>
      </c>
      <c r="K39" s="3">
        <v>139</v>
      </c>
      <c r="L39" s="3">
        <f t="shared" si="0"/>
        <v>0</v>
      </c>
    </row>
    <row r="40" spans="1:12" ht="11.1" customHeight="1" x14ac:dyDescent="0.25">
      <c r="A40" s="20"/>
      <c r="B40" s="8" t="s">
        <v>44</v>
      </c>
      <c r="C40" s="1" t="s">
        <v>28</v>
      </c>
      <c r="D40" s="2" t="s">
        <v>2</v>
      </c>
      <c r="E40" s="2" t="s">
        <v>38</v>
      </c>
      <c r="F40" s="2" t="s">
        <v>33</v>
      </c>
      <c r="G40" s="2" t="s">
        <v>26</v>
      </c>
      <c r="H40" s="2">
        <v>62024010</v>
      </c>
      <c r="I40" s="2" t="s">
        <v>11</v>
      </c>
      <c r="J40" s="2">
        <v>11</v>
      </c>
      <c r="K40" s="3">
        <v>139</v>
      </c>
      <c r="L40" s="3">
        <f t="shared" si="0"/>
        <v>1529</v>
      </c>
    </row>
    <row r="41" spans="1:12" ht="11.1" customHeight="1" x14ac:dyDescent="0.25">
      <c r="A41" s="20"/>
      <c r="B41" s="8" t="s">
        <v>44</v>
      </c>
      <c r="C41" s="1" t="s">
        <v>28</v>
      </c>
      <c r="D41" s="2" t="s">
        <v>2</v>
      </c>
      <c r="E41" s="2" t="s">
        <v>38</v>
      </c>
      <c r="F41" s="2" t="s">
        <v>33</v>
      </c>
      <c r="G41" s="2" t="s">
        <v>26</v>
      </c>
      <c r="H41" s="2">
        <v>62024010</v>
      </c>
      <c r="I41" s="2" t="s">
        <v>12</v>
      </c>
      <c r="J41" s="2">
        <v>12</v>
      </c>
      <c r="K41" s="3">
        <v>139</v>
      </c>
      <c r="L41" s="3">
        <f t="shared" si="0"/>
        <v>1668</v>
      </c>
    </row>
    <row r="42" spans="1:12" ht="11.1" customHeight="1" x14ac:dyDescent="0.25">
      <c r="A42" s="20"/>
      <c r="B42" s="8" t="s">
        <v>44</v>
      </c>
      <c r="C42" s="1" t="s">
        <v>28</v>
      </c>
      <c r="D42" s="2" t="s">
        <v>2</v>
      </c>
      <c r="E42" s="2" t="s">
        <v>38</v>
      </c>
      <c r="F42" s="2" t="s">
        <v>33</v>
      </c>
      <c r="G42" s="2" t="s">
        <v>26</v>
      </c>
      <c r="H42" s="2">
        <v>62024010</v>
      </c>
      <c r="I42" s="2" t="s">
        <v>13</v>
      </c>
      <c r="J42" s="2">
        <v>4</v>
      </c>
      <c r="K42" s="3">
        <v>139</v>
      </c>
      <c r="L42" s="3">
        <f t="shared" si="0"/>
        <v>556</v>
      </c>
    </row>
    <row r="43" spans="1:12" ht="11.1" customHeight="1" x14ac:dyDescent="0.25">
      <c r="A43" s="20"/>
      <c r="B43" s="8" t="s">
        <v>44</v>
      </c>
      <c r="C43" s="1" t="s">
        <v>28</v>
      </c>
      <c r="D43" s="2" t="s">
        <v>2</v>
      </c>
      <c r="E43" s="2" t="s">
        <v>38</v>
      </c>
      <c r="F43" s="2" t="s">
        <v>33</v>
      </c>
      <c r="G43" s="2" t="s">
        <v>26</v>
      </c>
      <c r="H43" s="2">
        <v>62024010</v>
      </c>
      <c r="I43" s="2" t="s">
        <v>14</v>
      </c>
      <c r="J43" s="2">
        <v>0</v>
      </c>
      <c r="K43" s="3">
        <v>139</v>
      </c>
      <c r="L43" s="3">
        <f t="shared" si="0"/>
        <v>0</v>
      </c>
    </row>
    <row r="44" spans="1:12" ht="11.1" customHeight="1" x14ac:dyDescent="0.25">
      <c r="A44" s="20"/>
      <c r="B44" s="8" t="s">
        <v>44</v>
      </c>
      <c r="C44" s="1" t="s">
        <v>28</v>
      </c>
      <c r="D44" s="2" t="s">
        <v>2</v>
      </c>
      <c r="E44" s="2" t="s">
        <v>38</v>
      </c>
      <c r="F44" s="2" t="s">
        <v>33</v>
      </c>
      <c r="G44" s="2" t="s">
        <v>26</v>
      </c>
      <c r="H44" s="2">
        <v>62024010</v>
      </c>
      <c r="I44" s="2" t="s">
        <v>15</v>
      </c>
      <c r="J44" s="2">
        <v>0</v>
      </c>
      <c r="K44" s="3">
        <v>139</v>
      </c>
      <c r="L44" s="3">
        <f t="shared" si="0"/>
        <v>0</v>
      </c>
    </row>
    <row r="45" spans="1:12" ht="11.1" customHeight="1" x14ac:dyDescent="0.25">
      <c r="A45" s="20"/>
      <c r="B45" s="8" t="s">
        <v>44</v>
      </c>
      <c r="C45" s="1" t="s">
        <v>28</v>
      </c>
      <c r="D45" s="2" t="s">
        <v>3</v>
      </c>
      <c r="E45" s="2" t="s">
        <v>39</v>
      </c>
      <c r="F45" s="2" t="s">
        <v>33</v>
      </c>
      <c r="G45" s="2" t="s">
        <v>26</v>
      </c>
      <c r="H45" s="2">
        <v>62024010</v>
      </c>
      <c r="I45" s="2" t="s">
        <v>10</v>
      </c>
      <c r="J45" s="2">
        <v>0</v>
      </c>
      <c r="K45" s="3">
        <v>139</v>
      </c>
      <c r="L45" s="3">
        <f t="shared" si="0"/>
        <v>0</v>
      </c>
    </row>
    <row r="46" spans="1:12" ht="11.1" customHeight="1" x14ac:dyDescent="0.25">
      <c r="A46" s="20"/>
      <c r="B46" s="8" t="s">
        <v>44</v>
      </c>
      <c r="C46" s="1" t="s">
        <v>28</v>
      </c>
      <c r="D46" s="2" t="s">
        <v>3</v>
      </c>
      <c r="E46" s="2" t="s">
        <v>39</v>
      </c>
      <c r="F46" s="2" t="s">
        <v>33</v>
      </c>
      <c r="G46" s="2" t="s">
        <v>26</v>
      </c>
      <c r="H46" s="2">
        <v>62024010</v>
      </c>
      <c r="I46" s="2" t="s">
        <v>11</v>
      </c>
      <c r="J46" s="2">
        <v>5</v>
      </c>
      <c r="K46" s="3">
        <v>139</v>
      </c>
      <c r="L46" s="3">
        <f t="shared" si="0"/>
        <v>695</v>
      </c>
    </row>
    <row r="47" spans="1:12" ht="11.1" customHeight="1" x14ac:dyDescent="0.25">
      <c r="A47" s="20"/>
      <c r="B47" s="8" t="s">
        <v>44</v>
      </c>
      <c r="C47" s="1" t="s">
        <v>28</v>
      </c>
      <c r="D47" s="2" t="s">
        <v>3</v>
      </c>
      <c r="E47" s="2" t="s">
        <v>39</v>
      </c>
      <c r="F47" s="2" t="s">
        <v>33</v>
      </c>
      <c r="G47" s="2" t="s">
        <v>26</v>
      </c>
      <c r="H47" s="2">
        <v>62024010</v>
      </c>
      <c r="I47" s="2" t="s">
        <v>12</v>
      </c>
      <c r="J47" s="2">
        <v>8</v>
      </c>
      <c r="K47" s="3">
        <v>139</v>
      </c>
      <c r="L47" s="3">
        <f t="shared" si="0"/>
        <v>1112</v>
      </c>
    </row>
    <row r="48" spans="1:12" ht="11.1" customHeight="1" x14ac:dyDescent="0.25">
      <c r="A48" s="20"/>
      <c r="B48" s="8" t="s">
        <v>44</v>
      </c>
      <c r="C48" s="1" t="s">
        <v>28</v>
      </c>
      <c r="D48" s="2" t="s">
        <v>3</v>
      </c>
      <c r="E48" s="2" t="s">
        <v>39</v>
      </c>
      <c r="F48" s="2" t="s">
        <v>33</v>
      </c>
      <c r="G48" s="2" t="s">
        <v>26</v>
      </c>
      <c r="H48" s="2">
        <v>62024010</v>
      </c>
      <c r="I48" s="2" t="s">
        <v>13</v>
      </c>
      <c r="J48" s="2">
        <v>4</v>
      </c>
      <c r="K48" s="3">
        <v>139</v>
      </c>
      <c r="L48" s="3">
        <f t="shared" si="0"/>
        <v>556</v>
      </c>
    </row>
    <row r="49" spans="1:12" ht="11.1" customHeight="1" x14ac:dyDescent="0.25">
      <c r="A49" s="20"/>
      <c r="B49" s="8" t="s">
        <v>44</v>
      </c>
      <c r="C49" s="1" t="s">
        <v>28</v>
      </c>
      <c r="D49" s="2" t="s">
        <v>3</v>
      </c>
      <c r="E49" s="2" t="s">
        <v>39</v>
      </c>
      <c r="F49" s="2" t="s">
        <v>33</v>
      </c>
      <c r="G49" s="2" t="s">
        <v>26</v>
      </c>
      <c r="H49" s="2">
        <v>62024010</v>
      </c>
      <c r="I49" s="2" t="s">
        <v>14</v>
      </c>
      <c r="J49" s="2">
        <v>0</v>
      </c>
      <c r="K49" s="3">
        <v>139</v>
      </c>
      <c r="L49" s="3">
        <f t="shared" si="0"/>
        <v>0</v>
      </c>
    </row>
    <row r="50" spans="1:12" ht="11.1" customHeight="1" x14ac:dyDescent="0.25">
      <c r="A50" s="21"/>
      <c r="B50" s="8" t="s">
        <v>44</v>
      </c>
      <c r="C50" s="1" t="s">
        <v>28</v>
      </c>
      <c r="D50" s="2" t="s">
        <v>3</v>
      </c>
      <c r="E50" s="2" t="s">
        <v>39</v>
      </c>
      <c r="F50" s="2" t="s">
        <v>33</v>
      </c>
      <c r="G50" s="2" t="s">
        <v>26</v>
      </c>
      <c r="H50" s="2">
        <v>62024010</v>
      </c>
      <c r="I50" s="2" t="s">
        <v>15</v>
      </c>
      <c r="J50" s="2">
        <v>0</v>
      </c>
      <c r="K50" s="3">
        <v>139</v>
      </c>
      <c r="L50" s="3">
        <f t="shared" si="0"/>
        <v>0</v>
      </c>
    </row>
    <row r="51" spans="1:12" ht="11.1" customHeight="1" x14ac:dyDescent="0.25">
      <c r="A51" s="19"/>
      <c r="B51" s="8" t="s">
        <v>44</v>
      </c>
      <c r="C51" s="1" t="s">
        <v>29</v>
      </c>
      <c r="D51" s="15" t="s">
        <v>0</v>
      </c>
      <c r="E51" s="15" t="s">
        <v>35</v>
      </c>
      <c r="F51" s="15" t="s">
        <v>33</v>
      </c>
      <c r="G51" s="15" t="s">
        <v>26</v>
      </c>
      <c r="H51" s="15">
        <v>62024010</v>
      </c>
      <c r="I51" s="15" t="s">
        <v>10</v>
      </c>
      <c r="J51" s="15">
        <v>0</v>
      </c>
      <c r="K51" s="16">
        <v>129</v>
      </c>
      <c r="L51" s="16">
        <f t="shared" si="0"/>
        <v>0</v>
      </c>
    </row>
    <row r="52" spans="1:12" ht="11.1" customHeight="1" x14ac:dyDescent="0.25">
      <c r="A52" s="20"/>
      <c r="B52" s="8" t="s">
        <v>44</v>
      </c>
      <c r="C52" s="1" t="s">
        <v>29</v>
      </c>
      <c r="D52" s="2" t="s">
        <v>0</v>
      </c>
      <c r="E52" s="2" t="s">
        <v>35</v>
      </c>
      <c r="F52" s="2" t="s">
        <v>33</v>
      </c>
      <c r="G52" s="2" t="s">
        <v>26</v>
      </c>
      <c r="H52" s="2">
        <v>62024010</v>
      </c>
      <c r="I52" s="2" t="s">
        <v>11</v>
      </c>
      <c r="J52" s="2">
        <v>19</v>
      </c>
      <c r="K52" s="3">
        <v>129</v>
      </c>
      <c r="L52" s="3">
        <f t="shared" si="0"/>
        <v>2451</v>
      </c>
    </row>
    <row r="53" spans="1:12" ht="11.1" customHeight="1" x14ac:dyDescent="0.25">
      <c r="A53" s="20"/>
      <c r="B53" s="8" t="s">
        <v>44</v>
      </c>
      <c r="C53" s="1" t="s">
        <v>29</v>
      </c>
      <c r="D53" s="2" t="s">
        <v>0</v>
      </c>
      <c r="E53" s="2" t="s">
        <v>35</v>
      </c>
      <c r="F53" s="2" t="s">
        <v>33</v>
      </c>
      <c r="G53" s="2" t="s">
        <v>26</v>
      </c>
      <c r="H53" s="2">
        <v>62024010</v>
      </c>
      <c r="I53" s="2" t="s">
        <v>12</v>
      </c>
      <c r="J53" s="2">
        <v>31</v>
      </c>
      <c r="K53" s="3">
        <v>129</v>
      </c>
      <c r="L53" s="3">
        <f t="shared" si="0"/>
        <v>3999</v>
      </c>
    </row>
    <row r="54" spans="1:12" ht="11.1" customHeight="1" x14ac:dyDescent="0.25">
      <c r="A54" s="20"/>
      <c r="B54" s="8" t="s">
        <v>44</v>
      </c>
      <c r="C54" s="1" t="s">
        <v>29</v>
      </c>
      <c r="D54" s="2" t="s">
        <v>0</v>
      </c>
      <c r="E54" s="2" t="s">
        <v>35</v>
      </c>
      <c r="F54" s="2" t="s">
        <v>33</v>
      </c>
      <c r="G54" s="2" t="s">
        <v>26</v>
      </c>
      <c r="H54" s="2">
        <v>62024010</v>
      </c>
      <c r="I54" s="2" t="s">
        <v>13</v>
      </c>
      <c r="J54" s="2">
        <v>9</v>
      </c>
      <c r="K54" s="3">
        <v>129</v>
      </c>
      <c r="L54" s="3">
        <f t="shared" si="0"/>
        <v>1161</v>
      </c>
    </row>
    <row r="55" spans="1:12" ht="11.1" customHeight="1" x14ac:dyDescent="0.25">
      <c r="A55" s="20"/>
      <c r="B55" s="8" t="s">
        <v>44</v>
      </c>
      <c r="C55" s="1" t="s">
        <v>29</v>
      </c>
      <c r="D55" s="2" t="s">
        <v>0</v>
      </c>
      <c r="E55" s="2" t="s">
        <v>35</v>
      </c>
      <c r="F55" s="2" t="s">
        <v>33</v>
      </c>
      <c r="G55" s="2" t="s">
        <v>26</v>
      </c>
      <c r="H55" s="2">
        <v>62024010</v>
      </c>
      <c r="I55" s="2" t="s">
        <v>14</v>
      </c>
      <c r="J55" s="2">
        <v>0</v>
      </c>
      <c r="K55" s="3">
        <v>129</v>
      </c>
      <c r="L55" s="3">
        <f t="shared" si="0"/>
        <v>0</v>
      </c>
    </row>
    <row r="56" spans="1:12" ht="11.1" customHeight="1" x14ac:dyDescent="0.25">
      <c r="A56" s="20"/>
      <c r="B56" s="8" t="s">
        <v>44</v>
      </c>
      <c r="C56" s="1" t="s">
        <v>29</v>
      </c>
      <c r="D56" s="2" t="s">
        <v>0</v>
      </c>
      <c r="E56" s="2" t="s">
        <v>35</v>
      </c>
      <c r="F56" s="2" t="s">
        <v>33</v>
      </c>
      <c r="G56" s="2" t="s">
        <v>26</v>
      </c>
      <c r="H56" s="2">
        <v>62024010</v>
      </c>
      <c r="I56" s="2" t="s">
        <v>15</v>
      </c>
      <c r="J56" s="2">
        <v>0</v>
      </c>
      <c r="K56" s="3">
        <v>129</v>
      </c>
      <c r="L56" s="3">
        <f t="shared" si="0"/>
        <v>0</v>
      </c>
    </row>
    <row r="57" spans="1:12" ht="11.1" customHeight="1" x14ac:dyDescent="0.25">
      <c r="A57" s="20"/>
      <c r="B57" s="8" t="s">
        <v>44</v>
      </c>
      <c r="C57" s="1" t="s">
        <v>29</v>
      </c>
      <c r="D57" s="2" t="s">
        <v>4</v>
      </c>
      <c r="E57" s="2" t="s">
        <v>36</v>
      </c>
      <c r="F57" s="2" t="s">
        <v>33</v>
      </c>
      <c r="G57" s="2" t="s">
        <v>26</v>
      </c>
      <c r="H57" s="2">
        <v>62024010</v>
      </c>
      <c r="I57" s="2" t="s">
        <v>10</v>
      </c>
      <c r="J57" s="2">
        <v>0</v>
      </c>
      <c r="K57" s="3">
        <v>129</v>
      </c>
      <c r="L57" s="3">
        <f t="shared" si="0"/>
        <v>0</v>
      </c>
    </row>
    <row r="58" spans="1:12" ht="11.1" customHeight="1" x14ac:dyDescent="0.25">
      <c r="A58" s="20"/>
      <c r="B58" s="8" t="s">
        <v>44</v>
      </c>
      <c r="C58" s="1" t="s">
        <v>29</v>
      </c>
      <c r="D58" s="2" t="s">
        <v>4</v>
      </c>
      <c r="E58" s="2" t="s">
        <v>36</v>
      </c>
      <c r="F58" s="2" t="s">
        <v>33</v>
      </c>
      <c r="G58" s="2" t="s">
        <v>26</v>
      </c>
      <c r="H58" s="2">
        <v>62024010</v>
      </c>
      <c r="I58" s="2" t="s">
        <v>11</v>
      </c>
      <c r="J58" s="2">
        <v>2</v>
      </c>
      <c r="K58" s="3">
        <v>129</v>
      </c>
      <c r="L58" s="3">
        <f t="shared" si="0"/>
        <v>258</v>
      </c>
    </row>
    <row r="59" spans="1:12" ht="11.1" customHeight="1" x14ac:dyDescent="0.25">
      <c r="A59" s="20"/>
      <c r="B59" s="8" t="s">
        <v>44</v>
      </c>
      <c r="C59" s="1" t="s">
        <v>29</v>
      </c>
      <c r="D59" s="2" t="s">
        <v>4</v>
      </c>
      <c r="E59" s="2" t="s">
        <v>36</v>
      </c>
      <c r="F59" s="2" t="s">
        <v>33</v>
      </c>
      <c r="G59" s="2" t="s">
        <v>26</v>
      </c>
      <c r="H59" s="2">
        <v>62024010</v>
      </c>
      <c r="I59" s="2" t="s">
        <v>12</v>
      </c>
      <c r="J59" s="2">
        <v>1</v>
      </c>
      <c r="K59" s="3">
        <v>129</v>
      </c>
      <c r="L59" s="3">
        <f t="shared" si="0"/>
        <v>129</v>
      </c>
    </row>
    <row r="60" spans="1:12" ht="11.1" customHeight="1" x14ac:dyDescent="0.25">
      <c r="A60" s="20"/>
      <c r="B60" s="8" t="s">
        <v>44</v>
      </c>
      <c r="C60" s="1" t="s">
        <v>29</v>
      </c>
      <c r="D60" s="2" t="s">
        <v>4</v>
      </c>
      <c r="E60" s="2" t="s">
        <v>36</v>
      </c>
      <c r="F60" s="2" t="s">
        <v>33</v>
      </c>
      <c r="G60" s="2" t="s">
        <v>26</v>
      </c>
      <c r="H60" s="2">
        <v>62024010</v>
      </c>
      <c r="I60" s="2" t="s">
        <v>13</v>
      </c>
      <c r="J60" s="2">
        <v>3</v>
      </c>
      <c r="K60" s="3">
        <v>129</v>
      </c>
      <c r="L60" s="3">
        <f t="shared" si="0"/>
        <v>387</v>
      </c>
    </row>
    <row r="61" spans="1:12" ht="11.1" customHeight="1" x14ac:dyDescent="0.25">
      <c r="A61" s="20"/>
      <c r="B61" s="8" t="s">
        <v>44</v>
      </c>
      <c r="C61" s="1" t="s">
        <v>29</v>
      </c>
      <c r="D61" s="2" t="s">
        <v>4</v>
      </c>
      <c r="E61" s="2" t="s">
        <v>36</v>
      </c>
      <c r="F61" s="2" t="s">
        <v>33</v>
      </c>
      <c r="G61" s="2" t="s">
        <v>26</v>
      </c>
      <c r="H61" s="2">
        <v>62024010</v>
      </c>
      <c r="I61" s="2" t="s">
        <v>14</v>
      </c>
      <c r="J61" s="2">
        <v>2</v>
      </c>
      <c r="K61" s="3">
        <v>129</v>
      </c>
      <c r="L61" s="3">
        <f t="shared" si="0"/>
        <v>258</v>
      </c>
    </row>
    <row r="62" spans="1:12" ht="11.1" customHeight="1" x14ac:dyDescent="0.25">
      <c r="A62" s="20"/>
      <c r="B62" s="8" t="s">
        <v>44</v>
      </c>
      <c r="C62" s="1" t="s">
        <v>29</v>
      </c>
      <c r="D62" s="2" t="s">
        <v>4</v>
      </c>
      <c r="E62" s="2" t="s">
        <v>36</v>
      </c>
      <c r="F62" s="2" t="s">
        <v>33</v>
      </c>
      <c r="G62" s="2" t="s">
        <v>26</v>
      </c>
      <c r="H62" s="2">
        <v>62024010</v>
      </c>
      <c r="I62" s="2" t="s">
        <v>15</v>
      </c>
      <c r="J62" s="2">
        <v>1</v>
      </c>
      <c r="K62" s="3">
        <v>129</v>
      </c>
      <c r="L62" s="3">
        <f t="shared" si="0"/>
        <v>129</v>
      </c>
    </row>
    <row r="63" spans="1:12" ht="11.1" customHeight="1" x14ac:dyDescent="0.25">
      <c r="A63" s="20"/>
      <c r="B63" s="8" t="s">
        <v>44</v>
      </c>
      <c r="C63" s="1" t="s">
        <v>29</v>
      </c>
      <c r="D63" s="2" t="s">
        <v>2</v>
      </c>
      <c r="E63" s="2" t="s">
        <v>38</v>
      </c>
      <c r="F63" s="2" t="s">
        <v>33</v>
      </c>
      <c r="G63" s="2" t="s">
        <v>26</v>
      </c>
      <c r="H63" s="2">
        <v>62024010</v>
      </c>
      <c r="I63" s="2" t="s">
        <v>10</v>
      </c>
      <c r="J63" s="2">
        <v>0</v>
      </c>
      <c r="K63" s="3">
        <v>129</v>
      </c>
      <c r="L63" s="3">
        <f t="shared" si="0"/>
        <v>0</v>
      </c>
    </row>
    <row r="64" spans="1:12" ht="11.1" customHeight="1" x14ac:dyDescent="0.25">
      <c r="A64" s="20"/>
      <c r="B64" s="8" t="s">
        <v>44</v>
      </c>
      <c r="C64" s="1" t="s">
        <v>29</v>
      </c>
      <c r="D64" s="2" t="s">
        <v>2</v>
      </c>
      <c r="E64" s="2" t="s">
        <v>38</v>
      </c>
      <c r="F64" s="2" t="s">
        <v>33</v>
      </c>
      <c r="G64" s="2" t="s">
        <v>26</v>
      </c>
      <c r="H64" s="2">
        <v>62024010</v>
      </c>
      <c r="I64" s="2" t="s">
        <v>11</v>
      </c>
      <c r="J64" s="2">
        <v>13</v>
      </c>
      <c r="K64" s="3">
        <v>129</v>
      </c>
      <c r="L64" s="3">
        <f t="shared" si="0"/>
        <v>1677</v>
      </c>
    </row>
    <row r="65" spans="1:12" ht="11.1" customHeight="1" x14ac:dyDescent="0.25">
      <c r="A65" s="20"/>
      <c r="B65" s="8" t="s">
        <v>44</v>
      </c>
      <c r="C65" s="1" t="s">
        <v>29</v>
      </c>
      <c r="D65" s="2" t="s">
        <v>2</v>
      </c>
      <c r="E65" s="2" t="s">
        <v>38</v>
      </c>
      <c r="F65" s="2" t="s">
        <v>33</v>
      </c>
      <c r="G65" s="2" t="s">
        <v>26</v>
      </c>
      <c r="H65" s="2">
        <v>62024010</v>
      </c>
      <c r="I65" s="2" t="s">
        <v>12</v>
      </c>
      <c r="J65" s="2">
        <v>13</v>
      </c>
      <c r="K65" s="3">
        <v>129</v>
      </c>
      <c r="L65" s="3">
        <f t="shared" si="0"/>
        <v>1677</v>
      </c>
    </row>
    <row r="66" spans="1:12" ht="11.1" customHeight="1" x14ac:dyDescent="0.25">
      <c r="A66" s="20"/>
      <c r="B66" s="8" t="s">
        <v>44</v>
      </c>
      <c r="C66" s="1" t="s">
        <v>29</v>
      </c>
      <c r="D66" s="2" t="s">
        <v>2</v>
      </c>
      <c r="E66" s="2" t="s">
        <v>38</v>
      </c>
      <c r="F66" s="2" t="s">
        <v>33</v>
      </c>
      <c r="G66" s="2" t="s">
        <v>26</v>
      </c>
      <c r="H66" s="2">
        <v>62024010</v>
      </c>
      <c r="I66" s="2" t="s">
        <v>13</v>
      </c>
      <c r="J66" s="2">
        <v>6</v>
      </c>
      <c r="K66" s="3">
        <v>129</v>
      </c>
      <c r="L66" s="3">
        <f t="shared" si="0"/>
        <v>774</v>
      </c>
    </row>
    <row r="67" spans="1:12" ht="11.1" customHeight="1" x14ac:dyDescent="0.25">
      <c r="A67" s="20"/>
      <c r="B67" s="8" t="s">
        <v>44</v>
      </c>
      <c r="C67" s="1" t="s">
        <v>29</v>
      </c>
      <c r="D67" s="2" t="s">
        <v>2</v>
      </c>
      <c r="E67" s="2" t="s">
        <v>38</v>
      </c>
      <c r="F67" s="2" t="s">
        <v>33</v>
      </c>
      <c r="G67" s="2" t="s">
        <v>26</v>
      </c>
      <c r="H67" s="2">
        <v>62024010</v>
      </c>
      <c r="I67" s="2" t="s">
        <v>14</v>
      </c>
      <c r="J67" s="2">
        <v>0</v>
      </c>
      <c r="K67" s="3">
        <v>129</v>
      </c>
      <c r="L67" s="3">
        <f t="shared" ref="L67:L130" si="1">K67*J67</f>
        <v>0</v>
      </c>
    </row>
    <row r="68" spans="1:12" ht="11.1" customHeight="1" x14ac:dyDescent="0.25">
      <c r="A68" s="20"/>
      <c r="B68" s="8" t="s">
        <v>44</v>
      </c>
      <c r="C68" s="1" t="s">
        <v>29</v>
      </c>
      <c r="D68" s="2" t="s">
        <v>2</v>
      </c>
      <c r="E68" s="2" t="s">
        <v>38</v>
      </c>
      <c r="F68" s="2" t="s">
        <v>33</v>
      </c>
      <c r="G68" s="2" t="s">
        <v>26</v>
      </c>
      <c r="H68" s="2">
        <v>62024010</v>
      </c>
      <c r="I68" s="2" t="s">
        <v>15</v>
      </c>
      <c r="J68" s="2">
        <v>0</v>
      </c>
      <c r="K68" s="3">
        <v>129</v>
      </c>
      <c r="L68" s="3">
        <f t="shared" si="1"/>
        <v>0</v>
      </c>
    </row>
    <row r="69" spans="1:12" ht="11.1" customHeight="1" x14ac:dyDescent="0.25">
      <c r="A69" s="20"/>
      <c r="B69" s="8" t="s">
        <v>44</v>
      </c>
      <c r="C69" s="1" t="s">
        <v>29</v>
      </c>
      <c r="D69" s="2" t="s">
        <v>3</v>
      </c>
      <c r="E69" s="2" t="s">
        <v>39</v>
      </c>
      <c r="F69" s="2" t="s">
        <v>33</v>
      </c>
      <c r="G69" s="2" t="s">
        <v>26</v>
      </c>
      <c r="H69" s="2">
        <v>62024010</v>
      </c>
      <c r="I69" s="2" t="s">
        <v>10</v>
      </c>
      <c r="J69" s="2">
        <v>0</v>
      </c>
      <c r="K69" s="3">
        <v>129</v>
      </c>
      <c r="L69" s="3">
        <f t="shared" si="1"/>
        <v>0</v>
      </c>
    </row>
    <row r="70" spans="1:12" ht="11.1" customHeight="1" x14ac:dyDescent="0.25">
      <c r="A70" s="20"/>
      <c r="B70" s="8" t="s">
        <v>44</v>
      </c>
      <c r="C70" s="1" t="s">
        <v>29</v>
      </c>
      <c r="D70" s="2" t="s">
        <v>3</v>
      </c>
      <c r="E70" s="2" t="s">
        <v>39</v>
      </c>
      <c r="F70" s="2" t="s">
        <v>33</v>
      </c>
      <c r="G70" s="2" t="s">
        <v>26</v>
      </c>
      <c r="H70" s="2">
        <v>62024010</v>
      </c>
      <c r="I70" s="2" t="s">
        <v>11</v>
      </c>
      <c r="J70" s="2">
        <v>14</v>
      </c>
      <c r="K70" s="3">
        <v>129</v>
      </c>
      <c r="L70" s="3">
        <f t="shared" si="1"/>
        <v>1806</v>
      </c>
    </row>
    <row r="71" spans="1:12" ht="11.1" customHeight="1" x14ac:dyDescent="0.25">
      <c r="A71" s="20"/>
      <c r="B71" s="8" t="s">
        <v>44</v>
      </c>
      <c r="C71" s="1" t="s">
        <v>29</v>
      </c>
      <c r="D71" s="2" t="s">
        <v>3</v>
      </c>
      <c r="E71" s="2" t="s">
        <v>39</v>
      </c>
      <c r="F71" s="2" t="s">
        <v>33</v>
      </c>
      <c r="G71" s="2" t="s">
        <v>26</v>
      </c>
      <c r="H71" s="2">
        <v>62024010</v>
      </c>
      <c r="I71" s="2" t="s">
        <v>12</v>
      </c>
      <c r="J71" s="2">
        <v>23</v>
      </c>
      <c r="K71" s="3">
        <v>129</v>
      </c>
      <c r="L71" s="3">
        <f t="shared" si="1"/>
        <v>2967</v>
      </c>
    </row>
    <row r="72" spans="1:12" ht="11.1" customHeight="1" x14ac:dyDescent="0.25">
      <c r="A72" s="20"/>
      <c r="B72" s="8" t="s">
        <v>44</v>
      </c>
      <c r="C72" s="1" t="s">
        <v>29</v>
      </c>
      <c r="D72" s="2" t="s">
        <v>3</v>
      </c>
      <c r="E72" s="2" t="s">
        <v>39</v>
      </c>
      <c r="F72" s="2" t="s">
        <v>33</v>
      </c>
      <c r="G72" s="2" t="s">
        <v>26</v>
      </c>
      <c r="H72" s="2">
        <v>62024010</v>
      </c>
      <c r="I72" s="2" t="s">
        <v>13</v>
      </c>
      <c r="J72" s="2">
        <v>13</v>
      </c>
      <c r="K72" s="3">
        <v>129</v>
      </c>
      <c r="L72" s="3">
        <f t="shared" si="1"/>
        <v>1677</v>
      </c>
    </row>
    <row r="73" spans="1:12" ht="11.1" customHeight="1" x14ac:dyDescent="0.25">
      <c r="A73" s="20"/>
      <c r="B73" s="8" t="s">
        <v>44</v>
      </c>
      <c r="C73" s="1" t="s">
        <v>29</v>
      </c>
      <c r="D73" s="2" t="s">
        <v>3</v>
      </c>
      <c r="E73" s="2" t="s">
        <v>39</v>
      </c>
      <c r="F73" s="2" t="s">
        <v>33</v>
      </c>
      <c r="G73" s="2" t="s">
        <v>26</v>
      </c>
      <c r="H73" s="2">
        <v>62024010</v>
      </c>
      <c r="I73" s="2" t="s">
        <v>14</v>
      </c>
      <c r="J73" s="2">
        <v>0</v>
      </c>
      <c r="K73" s="3">
        <v>129</v>
      </c>
      <c r="L73" s="3">
        <f t="shared" si="1"/>
        <v>0</v>
      </c>
    </row>
    <row r="74" spans="1:12" ht="11.1" customHeight="1" x14ac:dyDescent="0.25">
      <c r="A74" s="21"/>
      <c r="B74" s="8" t="s">
        <v>44</v>
      </c>
      <c r="C74" s="1" t="s">
        <v>29</v>
      </c>
      <c r="D74" s="2" t="s">
        <v>3</v>
      </c>
      <c r="E74" s="2" t="s">
        <v>39</v>
      </c>
      <c r="F74" s="2" t="s">
        <v>33</v>
      </c>
      <c r="G74" s="2" t="s">
        <v>26</v>
      </c>
      <c r="H74" s="2">
        <v>62024010</v>
      </c>
      <c r="I74" s="2" t="s">
        <v>15</v>
      </c>
      <c r="J74" s="2">
        <v>0</v>
      </c>
      <c r="K74" s="3">
        <v>129</v>
      </c>
      <c r="L74" s="3">
        <f t="shared" si="1"/>
        <v>0</v>
      </c>
    </row>
    <row r="75" spans="1:12" ht="11.1" customHeight="1" x14ac:dyDescent="0.25">
      <c r="A75" s="19"/>
      <c r="B75" s="17" t="s">
        <v>45</v>
      </c>
      <c r="C75" s="18" t="s">
        <v>30</v>
      </c>
      <c r="D75" s="15" t="s">
        <v>3</v>
      </c>
      <c r="E75" s="15" t="s">
        <v>39</v>
      </c>
      <c r="F75" s="15" t="s">
        <v>33</v>
      </c>
      <c r="G75" s="15" t="s">
        <v>26</v>
      </c>
      <c r="H75" s="15">
        <v>62024010</v>
      </c>
      <c r="I75" s="15" t="s">
        <v>10</v>
      </c>
      <c r="J75" s="15">
        <v>0</v>
      </c>
      <c r="K75" s="16">
        <v>159</v>
      </c>
      <c r="L75" s="16">
        <f t="shared" si="1"/>
        <v>0</v>
      </c>
    </row>
    <row r="76" spans="1:12" ht="11.1" customHeight="1" x14ac:dyDescent="0.25">
      <c r="A76" s="20"/>
      <c r="B76" s="8" t="s">
        <v>45</v>
      </c>
      <c r="C76" s="1" t="s">
        <v>30</v>
      </c>
      <c r="D76" s="2" t="s">
        <v>3</v>
      </c>
      <c r="E76" s="2" t="s">
        <v>39</v>
      </c>
      <c r="F76" s="2" t="s">
        <v>33</v>
      </c>
      <c r="G76" s="2" t="s">
        <v>26</v>
      </c>
      <c r="H76" s="2">
        <v>62024010</v>
      </c>
      <c r="I76" s="2" t="s">
        <v>11</v>
      </c>
      <c r="J76" s="2">
        <v>31</v>
      </c>
      <c r="K76" s="3">
        <v>159</v>
      </c>
      <c r="L76" s="3">
        <f t="shared" si="1"/>
        <v>4929</v>
      </c>
    </row>
    <row r="77" spans="1:12" ht="11.1" customHeight="1" x14ac:dyDescent="0.25">
      <c r="A77" s="20"/>
      <c r="B77" s="8" t="s">
        <v>45</v>
      </c>
      <c r="C77" s="1" t="s">
        <v>30</v>
      </c>
      <c r="D77" s="2" t="s">
        <v>3</v>
      </c>
      <c r="E77" s="2" t="s">
        <v>39</v>
      </c>
      <c r="F77" s="2" t="s">
        <v>33</v>
      </c>
      <c r="G77" s="2" t="s">
        <v>26</v>
      </c>
      <c r="H77" s="2">
        <v>62024010</v>
      </c>
      <c r="I77" s="2" t="s">
        <v>12</v>
      </c>
      <c r="J77" s="2">
        <v>40</v>
      </c>
      <c r="K77" s="3">
        <v>159</v>
      </c>
      <c r="L77" s="3">
        <f t="shared" si="1"/>
        <v>6360</v>
      </c>
    </row>
    <row r="78" spans="1:12" ht="11.1" customHeight="1" x14ac:dyDescent="0.25">
      <c r="A78" s="20"/>
      <c r="B78" s="8" t="s">
        <v>45</v>
      </c>
      <c r="C78" s="1" t="s">
        <v>30</v>
      </c>
      <c r="D78" s="2" t="s">
        <v>3</v>
      </c>
      <c r="E78" s="2" t="s">
        <v>39</v>
      </c>
      <c r="F78" s="2" t="s">
        <v>33</v>
      </c>
      <c r="G78" s="2" t="s">
        <v>26</v>
      </c>
      <c r="H78" s="2">
        <v>62024010</v>
      </c>
      <c r="I78" s="2" t="s">
        <v>13</v>
      </c>
      <c r="J78" s="2">
        <v>19</v>
      </c>
      <c r="K78" s="3">
        <v>159</v>
      </c>
      <c r="L78" s="3">
        <f t="shared" si="1"/>
        <v>3021</v>
      </c>
    </row>
    <row r="79" spans="1:12" ht="11.1" customHeight="1" x14ac:dyDescent="0.25">
      <c r="A79" s="20"/>
      <c r="B79" s="8" t="s">
        <v>45</v>
      </c>
      <c r="C79" s="1" t="s">
        <v>30</v>
      </c>
      <c r="D79" s="2" t="s">
        <v>3</v>
      </c>
      <c r="E79" s="2" t="s">
        <v>39</v>
      </c>
      <c r="F79" s="2" t="s">
        <v>33</v>
      </c>
      <c r="G79" s="2" t="s">
        <v>26</v>
      </c>
      <c r="H79" s="2">
        <v>62024010</v>
      </c>
      <c r="I79" s="2" t="s">
        <v>14</v>
      </c>
      <c r="J79" s="2">
        <v>1</v>
      </c>
      <c r="K79" s="3">
        <v>159</v>
      </c>
      <c r="L79" s="3">
        <f t="shared" si="1"/>
        <v>159</v>
      </c>
    </row>
    <row r="80" spans="1:12" ht="11.1" customHeight="1" x14ac:dyDescent="0.25">
      <c r="A80" s="20"/>
      <c r="B80" s="8" t="s">
        <v>45</v>
      </c>
      <c r="C80" s="1" t="s">
        <v>30</v>
      </c>
      <c r="D80" s="2" t="s">
        <v>3</v>
      </c>
      <c r="E80" s="2" t="s">
        <v>39</v>
      </c>
      <c r="F80" s="2" t="s">
        <v>33</v>
      </c>
      <c r="G80" s="2" t="s">
        <v>26</v>
      </c>
      <c r="H80" s="2">
        <v>62024010</v>
      </c>
      <c r="I80" s="2" t="s">
        <v>15</v>
      </c>
      <c r="J80" s="2">
        <v>0</v>
      </c>
      <c r="K80" s="3">
        <v>159</v>
      </c>
      <c r="L80" s="3">
        <f t="shared" si="1"/>
        <v>0</v>
      </c>
    </row>
    <row r="81" spans="1:12" ht="11.1" customHeight="1" x14ac:dyDescent="0.25">
      <c r="A81" s="20"/>
      <c r="B81" s="8" t="s">
        <v>45</v>
      </c>
      <c r="C81" s="1" t="s">
        <v>30</v>
      </c>
      <c r="D81" s="2" t="s">
        <v>0</v>
      </c>
      <c r="E81" s="2" t="s">
        <v>35</v>
      </c>
      <c r="F81" s="2" t="s">
        <v>33</v>
      </c>
      <c r="G81" s="2" t="s">
        <v>26</v>
      </c>
      <c r="H81" s="2">
        <v>62024010</v>
      </c>
      <c r="I81" s="2" t="s">
        <v>10</v>
      </c>
      <c r="J81" s="2">
        <v>0</v>
      </c>
      <c r="K81" s="3">
        <v>159</v>
      </c>
      <c r="L81" s="3">
        <f t="shared" si="1"/>
        <v>0</v>
      </c>
    </row>
    <row r="82" spans="1:12" ht="11.1" customHeight="1" x14ac:dyDescent="0.25">
      <c r="A82" s="20"/>
      <c r="B82" s="8" t="s">
        <v>45</v>
      </c>
      <c r="C82" s="1" t="s">
        <v>30</v>
      </c>
      <c r="D82" s="2" t="s">
        <v>0</v>
      </c>
      <c r="E82" s="2" t="s">
        <v>35</v>
      </c>
      <c r="F82" s="2" t="s">
        <v>33</v>
      </c>
      <c r="G82" s="2" t="s">
        <v>26</v>
      </c>
      <c r="H82" s="2">
        <v>62024010</v>
      </c>
      <c r="I82" s="2" t="s">
        <v>11</v>
      </c>
      <c r="J82" s="2">
        <v>54</v>
      </c>
      <c r="K82" s="3">
        <v>159</v>
      </c>
      <c r="L82" s="3">
        <f t="shared" si="1"/>
        <v>8586</v>
      </c>
    </row>
    <row r="83" spans="1:12" ht="11.1" customHeight="1" x14ac:dyDescent="0.25">
      <c r="A83" s="20"/>
      <c r="B83" s="8" t="s">
        <v>45</v>
      </c>
      <c r="C83" s="1" t="s">
        <v>30</v>
      </c>
      <c r="D83" s="2" t="s">
        <v>0</v>
      </c>
      <c r="E83" s="2" t="s">
        <v>35</v>
      </c>
      <c r="F83" s="2" t="s">
        <v>33</v>
      </c>
      <c r="G83" s="2" t="s">
        <v>26</v>
      </c>
      <c r="H83" s="2">
        <v>62024010</v>
      </c>
      <c r="I83" s="2" t="s">
        <v>12</v>
      </c>
      <c r="J83" s="2">
        <v>65</v>
      </c>
      <c r="K83" s="3">
        <v>159</v>
      </c>
      <c r="L83" s="3">
        <f t="shared" si="1"/>
        <v>10335</v>
      </c>
    </row>
    <row r="84" spans="1:12" ht="11.1" customHeight="1" x14ac:dyDescent="0.25">
      <c r="A84" s="20"/>
      <c r="B84" s="8" t="s">
        <v>45</v>
      </c>
      <c r="C84" s="1" t="s">
        <v>30</v>
      </c>
      <c r="D84" s="2" t="s">
        <v>0</v>
      </c>
      <c r="E84" s="2" t="s">
        <v>35</v>
      </c>
      <c r="F84" s="2" t="s">
        <v>33</v>
      </c>
      <c r="G84" s="2" t="s">
        <v>26</v>
      </c>
      <c r="H84" s="2">
        <v>62024010</v>
      </c>
      <c r="I84" s="2" t="s">
        <v>13</v>
      </c>
      <c r="J84" s="2">
        <v>25</v>
      </c>
      <c r="K84" s="3">
        <v>159</v>
      </c>
      <c r="L84" s="3">
        <f t="shared" si="1"/>
        <v>3975</v>
      </c>
    </row>
    <row r="85" spans="1:12" ht="11.1" customHeight="1" x14ac:dyDescent="0.25">
      <c r="A85" s="20"/>
      <c r="B85" s="8" t="s">
        <v>45</v>
      </c>
      <c r="C85" s="1" t="s">
        <v>30</v>
      </c>
      <c r="D85" s="2" t="s">
        <v>0</v>
      </c>
      <c r="E85" s="2" t="s">
        <v>35</v>
      </c>
      <c r="F85" s="2" t="s">
        <v>33</v>
      </c>
      <c r="G85" s="2" t="s">
        <v>26</v>
      </c>
      <c r="H85" s="2">
        <v>62024010</v>
      </c>
      <c r="I85" s="2" t="s">
        <v>14</v>
      </c>
      <c r="J85" s="2">
        <v>21</v>
      </c>
      <c r="K85" s="3">
        <v>159</v>
      </c>
      <c r="L85" s="3">
        <f t="shared" si="1"/>
        <v>3339</v>
      </c>
    </row>
    <row r="86" spans="1:12" ht="11.1" customHeight="1" x14ac:dyDescent="0.25">
      <c r="A86" s="20"/>
      <c r="B86" s="8" t="s">
        <v>45</v>
      </c>
      <c r="C86" s="1" t="s">
        <v>30</v>
      </c>
      <c r="D86" s="2" t="s">
        <v>0</v>
      </c>
      <c r="E86" s="2" t="s">
        <v>35</v>
      </c>
      <c r="F86" s="2" t="s">
        <v>33</v>
      </c>
      <c r="G86" s="2" t="s">
        <v>26</v>
      </c>
      <c r="H86" s="2">
        <v>62024010</v>
      </c>
      <c r="I86" s="2" t="s">
        <v>15</v>
      </c>
      <c r="J86" s="2">
        <v>0</v>
      </c>
      <c r="K86" s="3">
        <v>159</v>
      </c>
      <c r="L86" s="3">
        <f t="shared" si="1"/>
        <v>0</v>
      </c>
    </row>
    <row r="87" spans="1:12" ht="11.1" customHeight="1" x14ac:dyDescent="0.25">
      <c r="A87" s="20"/>
      <c r="B87" s="8" t="s">
        <v>45</v>
      </c>
      <c r="C87" s="1" t="s">
        <v>30</v>
      </c>
      <c r="D87" s="2" t="s">
        <v>1</v>
      </c>
      <c r="E87" s="2" t="s">
        <v>37</v>
      </c>
      <c r="F87" s="2" t="s">
        <v>33</v>
      </c>
      <c r="G87" s="2" t="s">
        <v>26</v>
      </c>
      <c r="H87" s="2">
        <v>62024010</v>
      </c>
      <c r="I87" s="2" t="s">
        <v>10</v>
      </c>
      <c r="J87" s="2">
        <v>0</v>
      </c>
      <c r="K87" s="3">
        <v>159</v>
      </c>
      <c r="L87" s="3">
        <f t="shared" si="1"/>
        <v>0</v>
      </c>
    </row>
    <row r="88" spans="1:12" ht="11.1" customHeight="1" x14ac:dyDescent="0.25">
      <c r="A88" s="20"/>
      <c r="B88" s="8" t="s">
        <v>45</v>
      </c>
      <c r="C88" s="1" t="s">
        <v>30</v>
      </c>
      <c r="D88" s="2" t="s">
        <v>1</v>
      </c>
      <c r="E88" s="2" t="s">
        <v>37</v>
      </c>
      <c r="F88" s="2" t="s">
        <v>33</v>
      </c>
      <c r="G88" s="2" t="s">
        <v>26</v>
      </c>
      <c r="H88" s="2">
        <v>62024010</v>
      </c>
      <c r="I88" s="2" t="s">
        <v>11</v>
      </c>
      <c r="J88" s="2">
        <v>19</v>
      </c>
      <c r="K88" s="3">
        <v>159</v>
      </c>
      <c r="L88" s="3">
        <f t="shared" si="1"/>
        <v>3021</v>
      </c>
    </row>
    <row r="89" spans="1:12" ht="11.1" customHeight="1" x14ac:dyDescent="0.25">
      <c r="A89" s="20"/>
      <c r="B89" s="8" t="s">
        <v>45</v>
      </c>
      <c r="C89" s="1" t="s">
        <v>30</v>
      </c>
      <c r="D89" s="2" t="s">
        <v>1</v>
      </c>
      <c r="E89" s="2" t="s">
        <v>37</v>
      </c>
      <c r="F89" s="2" t="s">
        <v>33</v>
      </c>
      <c r="G89" s="2" t="s">
        <v>26</v>
      </c>
      <c r="H89" s="2">
        <v>62024010</v>
      </c>
      <c r="I89" s="2" t="s">
        <v>12</v>
      </c>
      <c r="J89" s="2">
        <v>28</v>
      </c>
      <c r="K89" s="3">
        <v>159</v>
      </c>
      <c r="L89" s="3">
        <f t="shared" si="1"/>
        <v>4452</v>
      </c>
    </row>
    <row r="90" spans="1:12" ht="11.1" customHeight="1" x14ac:dyDescent="0.25">
      <c r="A90" s="20"/>
      <c r="B90" s="8" t="s">
        <v>45</v>
      </c>
      <c r="C90" s="1" t="s">
        <v>30</v>
      </c>
      <c r="D90" s="2" t="s">
        <v>1</v>
      </c>
      <c r="E90" s="2" t="s">
        <v>37</v>
      </c>
      <c r="F90" s="2" t="s">
        <v>33</v>
      </c>
      <c r="G90" s="2" t="s">
        <v>26</v>
      </c>
      <c r="H90" s="2">
        <v>62024010</v>
      </c>
      <c r="I90" s="2" t="s">
        <v>13</v>
      </c>
      <c r="J90" s="2">
        <v>6</v>
      </c>
      <c r="K90" s="3">
        <v>159</v>
      </c>
      <c r="L90" s="3">
        <f t="shared" si="1"/>
        <v>954</v>
      </c>
    </row>
    <row r="91" spans="1:12" ht="11.1" customHeight="1" x14ac:dyDescent="0.25">
      <c r="A91" s="20"/>
      <c r="B91" s="8" t="s">
        <v>45</v>
      </c>
      <c r="C91" s="1" t="s">
        <v>30</v>
      </c>
      <c r="D91" s="2" t="s">
        <v>1</v>
      </c>
      <c r="E91" s="2" t="s">
        <v>37</v>
      </c>
      <c r="F91" s="2" t="s">
        <v>33</v>
      </c>
      <c r="G91" s="2" t="s">
        <v>26</v>
      </c>
      <c r="H91" s="2">
        <v>62024010</v>
      </c>
      <c r="I91" s="2" t="s">
        <v>14</v>
      </c>
      <c r="J91" s="2">
        <v>0</v>
      </c>
      <c r="K91" s="3">
        <v>159</v>
      </c>
      <c r="L91" s="3">
        <f t="shared" si="1"/>
        <v>0</v>
      </c>
    </row>
    <row r="92" spans="1:12" ht="11.1" customHeight="1" x14ac:dyDescent="0.25">
      <c r="A92" s="20"/>
      <c r="B92" s="8" t="s">
        <v>45</v>
      </c>
      <c r="C92" s="1" t="s">
        <v>30</v>
      </c>
      <c r="D92" s="2" t="s">
        <v>1</v>
      </c>
      <c r="E92" s="2" t="s">
        <v>37</v>
      </c>
      <c r="F92" s="2" t="s">
        <v>33</v>
      </c>
      <c r="G92" s="2" t="s">
        <v>26</v>
      </c>
      <c r="H92" s="2">
        <v>62024010</v>
      </c>
      <c r="I92" s="2" t="s">
        <v>15</v>
      </c>
      <c r="J92" s="2">
        <v>0</v>
      </c>
      <c r="K92" s="3">
        <v>159</v>
      </c>
      <c r="L92" s="3">
        <f t="shared" si="1"/>
        <v>0</v>
      </c>
    </row>
    <row r="93" spans="1:12" ht="11.1" customHeight="1" x14ac:dyDescent="0.25">
      <c r="A93" s="20"/>
      <c r="B93" s="8" t="s">
        <v>45</v>
      </c>
      <c r="C93" s="1" t="s">
        <v>30</v>
      </c>
      <c r="D93" s="2" t="s">
        <v>2</v>
      </c>
      <c r="E93" s="2" t="s">
        <v>38</v>
      </c>
      <c r="F93" s="2" t="s">
        <v>33</v>
      </c>
      <c r="G93" s="2" t="s">
        <v>26</v>
      </c>
      <c r="H93" s="2">
        <v>62024010</v>
      </c>
      <c r="I93" s="2" t="s">
        <v>10</v>
      </c>
      <c r="J93" s="2">
        <v>0</v>
      </c>
      <c r="K93" s="3">
        <v>159</v>
      </c>
      <c r="L93" s="3">
        <f t="shared" si="1"/>
        <v>0</v>
      </c>
    </row>
    <row r="94" spans="1:12" ht="11.1" customHeight="1" x14ac:dyDescent="0.25">
      <c r="A94" s="20"/>
      <c r="B94" s="8" t="s">
        <v>45</v>
      </c>
      <c r="C94" s="1" t="s">
        <v>30</v>
      </c>
      <c r="D94" s="2" t="s">
        <v>2</v>
      </c>
      <c r="E94" s="2" t="s">
        <v>38</v>
      </c>
      <c r="F94" s="2" t="s">
        <v>33</v>
      </c>
      <c r="G94" s="2" t="s">
        <v>26</v>
      </c>
      <c r="H94" s="2">
        <v>62024010</v>
      </c>
      <c r="I94" s="2" t="s">
        <v>11</v>
      </c>
      <c r="J94" s="2">
        <v>33</v>
      </c>
      <c r="K94" s="3">
        <v>159</v>
      </c>
      <c r="L94" s="3">
        <f t="shared" si="1"/>
        <v>5247</v>
      </c>
    </row>
    <row r="95" spans="1:12" ht="11.1" customHeight="1" x14ac:dyDescent="0.25">
      <c r="A95" s="20"/>
      <c r="B95" s="8" t="s">
        <v>45</v>
      </c>
      <c r="C95" s="1" t="s">
        <v>30</v>
      </c>
      <c r="D95" s="2" t="s">
        <v>2</v>
      </c>
      <c r="E95" s="2" t="s">
        <v>38</v>
      </c>
      <c r="F95" s="2" t="s">
        <v>33</v>
      </c>
      <c r="G95" s="2" t="s">
        <v>26</v>
      </c>
      <c r="H95" s="2">
        <v>62024010</v>
      </c>
      <c r="I95" s="2" t="s">
        <v>12</v>
      </c>
      <c r="J95" s="2">
        <v>43</v>
      </c>
      <c r="K95" s="3">
        <v>159</v>
      </c>
      <c r="L95" s="3">
        <f t="shared" si="1"/>
        <v>6837</v>
      </c>
    </row>
    <row r="96" spans="1:12" ht="11.1" customHeight="1" x14ac:dyDescent="0.25">
      <c r="A96" s="20"/>
      <c r="B96" s="8" t="s">
        <v>45</v>
      </c>
      <c r="C96" s="1" t="s">
        <v>30</v>
      </c>
      <c r="D96" s="2" t="s">
        <v>2</v>
      </c>
      <c r="E96" s="2" t="s">
        <v>38</v>
      </c>
      <c r="F96" s="2" t="s">
        <v>33</v>
      </c>
      <c r="G96" s="2" t="s">
        <v>26</v>
      </c>
      <c r="H96" s="2">
        <v>62024010</v>
      </c>
      <c r="I96" s="2" t="s">
        <v>13</v>
      </c>
      <c r="J96" s="2">
        <v>19</v>
      </c>
      <c r="K96" s="3">
        <v>159</v>
      </c>
      <c r="L96" s="3">
        <f t="shared" si="1"/>
        <v>3021</v>
      </c>
    </row>
    <row r="97" spans="1:12" ht="11.1" customHeight="1" x14ac:dyDescent="0.25">
      <c r="A97" s="20"/>
      <c r="B97" s="8" t="s">
        <v>45</v>
      </c>
      <c r="C97" s="1" t="s">
        <v>30</v>
      </c>
      <c r="D97" s="2" t="s">
        <v>2</v>
      </c>
      <c r="E97" s="2" t="s">
        <v>38</v>
      </c>
      <c r="F97" s="2" t="s">
        <v>33</v>
      </c>
      <c r="G97" s="2" t="s">
        <v>26</v>
      </c>
      <c r="H97" s="2">
        <v>62024010</v>
      </c>
      <c r="I97" s="2" t="s">
        <v>14</v>
      </c>
      <c r="J97" s="2">
        <v>0</v>
      </c>
      <c r="K97" s="3">
        <v>159</v>
      </c>
      <c r="L97" s="3">
        <f t="shared" si="1"/>
        <v>0</v>
      </c>
    </row>
    <row r="98" spans="1:12" ht="11.1" customHeight="1" x14ac:dyDescent="0.25">
      <c r="A98" s="21"/>
      <c r="B98" s="8" t="s">
        <v>45</v>
      </c>
      <c r="C98" s="1" t="s">
        <v>30</v>
      </c>
      <c r="D98" s="2" t="s">
        <v>2</v>
      </c>
      <c r="E98" s="2" t="s">
        <v>38</v>
      </c>
      <c r="F98" s="2" t="s">
        <v>33</v>
      </c>
      <c r="G98" s="2" t="s">
        <v>26</v>
      </c>
      <c r="H98" s="2">
        <v>62024010</v>
      </c>
      <c r="I98" s="2" t="s">
        <v>15</v>
      </c>
      <c r="J98" s="2">
        <v>0</v>
      </c>
      <c r="K98" s="3">
        <v>159</v>
      </c>
      <c r="L98" s="3">
        <f t="shared" si="1"/>
        <v>0</v>
      </c>
    </row>
    <row r="99" spans="1:12" ht="11.1" customHeight="1" x14ac:dyDescent="0.25">
      <c r="A99" s="19"/>
      <c r="B99" s="17" t="s">
        <v>45</v>
      </c>
      <c r="C99" s="18" t="s">
        <v>31</v>
      </c>
      <c r="D99" s="15" t="s">
        <v>0</v>
      </c>
      <c r="E99" s="15" t="s">
        <v>35</v>
      </c>
      <c r="F99" s="15" t="s">
        <v>33</v>
      </c>
      <c r="G99" s="15" t="s">
        <v>26</v>
      </c>
      <c r="H99" s="15">
        <v>62024010</v>
      </c>
      <c r="I99" s="15" t="s">
        <v>10</v>
      </c>
      <c r="J99" s="15">
        <v>4</v>
      </c>
      <c r="K99" s="16">
        <v>219</v>
      </c>
      <c r="L99" s="16">
        <f t="shared" si="1"/>
        <v>876</v>
      </c>
    </row>
    <row r="100" spans="1:12" ht="11.1" customHeight="1" x14ac:dyDescent="0.25">
      <c r="A100" s="20"/>
      <c r="B100" s="8" t="s">
        <v>45</v>
      </c>
      <c r="C100" s="1" t="s">
        <v>31</v>
      </c>
      <c r="D100" s="2" t="s">
        <v>0</v>
      </c>
      <c r="E100" s="2" t="s">
        <v>35</v>
      </c>
      <c r="F100" s="2" t="s">
        <v>33</v>
      </c>
      <c r="G100" s="2" t="s">
        <v>26</v>
      </c>
      <c r="H100" s="2">
        <v>62024010</v>
      </c>
      <c r="I100" s="2" t="s">
        <v>11</v>
      </c>
      <c r="J100" s="2">
        <v>40</v>
      </c>
      <c r="K100" s="3">
        <v>219</v>
      </c>
      <c r="L100" s="3">
        <f t="shared" si="1"/>
        <v>8760</v>
      </c>
    </row>
    <row r="101" spans="1:12" ht="11.1" customHeight="1" x14ac:dyDescent="0.25">
      <c r="A101" s="20"/>
      <c r="B101" s="8" t="s">
        <v>45</v>
      </c>
      <c r="C101" s="1" t="s">
        <v>31</v>
      </c>
      <c r="D101" s="2" t="s">
        <v>0</v>
      </c>
      <c r="E101" s="2" t="s">
        <v>35</v>
      </c>
      <c r="F101" s="2" t="s">
        <v>33</v>
      </c>
      <c r="G101" s="2" t="s">
        <v>26</v>
      </c>
      <c r="H101" s="2">
        <v>62024010</v>
      </c>
      <c r="I101" s="2" t="s">
        <v>12</v>
      </c>
      <c r="J101" s="2">
        <v>40</v>
      </c>
      <c r="K101" s="3">
        <v>219</v>
      </c>
      <c r="L101" s="3">
        <f t="shared" si="1"/>
        <v>8760</v>
      </c>
    </row>
    <row r="102" spans="1:12" ht="11.1" customHeight="1" x14ac:dyDescent="0.25">
      <c r="A102" s="20"/>
      <c r="B102" s="8" t="s">
        <v>45</v>
      </c>
      <c r="C102" s="1" t="s">
        <v>31</v>
      </c>
      <c r="D102" s="2" t="s">
        <v>0</v>
      </c>
      <c r="E102" s="2" t="s">
        <v>35</v>
      </c>
      <c r="F102" s="2" t="s">
        <v>33</v>
      </c>
      <c r="G102" s="2" t="s">
        <v>26</v>
      </c>
      <c r="H102" s="2">
        <v>62024010</v>
      </c>
      <c r="I102" s="2" t="s">
        <v>13</v>
      </c>
      <c r="J102" s="2">
        <v>15</v>
      </c>
      <c r="K102" s="3">
        <v>219</v>
      </c>
      <c r="L102" s="3">
        <f t="shared" si="1"/>
        <v>3285</v>
      </c>
    </row>
    <row r="103" spans="1:12" ht="11.1" customHeight="1" x14ac:dyDescent="0.25">
      <c r="A103" s="20"/>
      <c r="B103" s="8" t="s">
        <v>45</v>
      </c>
      <c r="C103" s="1" t="s">
        <v>31</v>
      </c>
      <c r="D103" s="2" t="s">
        <v>0</v>
      </c>
      <c r="E103" s="2" t="s">
        <v>35</v>
      </c>
      <c r="F103" s="2" t="s">
        <v>33</v>
      </c>
      <c r="G103" s="2" t="s">
        <v>26</v>
      </c>
      <c r="H103" s="2">
        <v>62024010</v>
      </c>
      <c r="I103" s="2" t="s">
        <v>14</v>
      </c>
      <c r="J103" s="2">
        <v>20</v>
      </c>
      <c r="K103" s="3">
        <v>219</v>
      </c>
      <c r="L103" s="3">
        <f t="shared" si="1"/>
        <v>4380</v>
      </c>
    </row>
    <row r="104" spans="1:12" ht="11.1" customHeight="1" x14ac:dyDescent="0.25">
      <c r="A104" s="20"/>
      <c r="B104" s="8" t="s">
        <v>45</v>
      </c>
      <c r="C104" s="1" t="s">
        <v>31</v>
      </c>
      <c r="D104" s="2" t="s">
        <v>0</v>
      </c>
      <c r="E104" s="2" t="s">
        <v>35</v>
      </c>
      <c r="F104" s="2" t="s">
        <v>33</v>
      </c>
      <c r="G104" s="2" t="s">
        <v>26</v>
      </c>
      <c r="H104" s="2">
        <v>62024010</v>
      </c>
      <c r="I104" s="2" t="s">
        <v>15</v>
      </c>
      <c r="J104" s="2">
        <v>5</v>
      </c>
      <c r="K104" s="3">
        <v>219</v>
      </c>
      <c r="L104" s="3">
        <f t="shared" si="1"/>
        <v>1095</v>
      </c>
    </row>
    <row r="105" spans="1:12" ht="11.1" customHeight="1" x14ac:dyDescent="0.25">
      <c r="A105" s="20"/>
      <c r="B105" s="8" t="s">
        <v>45</v>
      </c>
      <c r="C105" s="1" t="s">
        <v>31</v>
      </c>
      <c r="D105" s="2" t="s">
        <v>4</v>
      </c>
      <c r="E105" s="2" t="s">
        <v>36</v>
      </c>
      <c r="F105" s="2" t="s">
        <v>33</v>
      </c>
      <c r="G105" s="2" t="s">
        <v>26</v>
      </c>
      <c r="H105" s="2">
        <v>62024010</v>
      </c>
      <c r="I105" s="2" t="s">
        <v>10</v>
      </c>
      <c r="J105" s="2">
        <v>5</v>
      </c>
      <c r="K105" s="3">
        <v>219</v>
      </c>
      <c r="L105" s="3">
        <f t="shared" si="1"/>
        <v>1095</v>
      </c>
    </row>
    <row r="106" spans="1:12" ht="11.1" customHeight="1" x14ac:dyDescent="0.25">
      <c r="A106" s="20"/>
      <c r="B106" s="8" t="s">
        <v>45</v>
      </c>
      <c r="C106" s="1" t="s">
        <v>31</v>
      </c>
      <c r="D106" s="2" t="s">
        <v>4</v>
      </c>
      <c r="E106" s="2" t="s">
        <v>36</v>
      </c>
      <c r="F106" s="2" t="s">
        <v>33</v>
      </c>
      <c r="G106" s="2" t="s">
        <v>26</v>
      </c>
      <c r="H106" s="2">
        <v>62024010</v>
      </c>
      <c r="I106" s="2" t="s">
        <v>11</v>
      </c>
      <c r="J106" s="2">
        <v>56</v>
      </c>
      <c r="K106" s="3">
        <v>219</v>
      </c>
      <c r="L106" s="3">
        <f t="shared" si="1"/>
        <v>12264</v>
      </c>
    </row>
    <row r="107" spans="1:12" ht="11.1" customHeight="1" x14ac:dyDescent="0.25">
      <c r="A107" s="20"/>
      <c r="B107" s="8" t="s">
        <v>45</v>
      </c>
      <c r="C107" s="1" t="s">
        <v>31</v>
      </c>
      <c r="D107" s="2" t="s">
        <v>4</v>
      </c>
      <c r="E107" s="2" t="s">
        <v>36</v>
      </c>
      <c r="F107" s="2" t="s">
        <v>33</v>
      </c>
      <c r="G107" s="2" t="s">
        <v>26</v>
      </c>
      <c r="H107" s="2">
        <v>62024010</v>
      </c>
      <c r="I107" s="2" t="s">
        <v>12</v>
      </c>
      <c r="J107" s="2">
        <v>47</v>
      </c>
      <c r="K107" s="3">
        <v>219</v>
      </c>
      <c r="L107" s="3">
        <f t="shared" si="1"/>
        <v>10293</v>
      </c>
    </row>
    <row r="108" spans="1:12" ht="11.1" customHeight="1" x14ac:dyDescent="0.25">
      <c r="A108" s="20"/>
      <c r="B108" s="8" t="s">
        <v>45</v>
      </c>
      <c r="C108" s="1" t="s">
        <v>31</v>
      </c>
      <c r="D108" s="2" t="s">
        <v>4</v>
      </c>
      <c r="E108" s="2" t="s">
        <v>36</v>
      </c>
      <c r="F108" s="2" t="s">
        <v>33</v>
      </c>
      <c r="G108" s="2" t="s">
        <v>26</v>
      </c>
      <c r="H108" s="2">
        <v>62024010</v>
      </c>
      <c r="I108" s="2" t="s">
        <v>13</v>
      </c>
      <c r="J108" s="2">
        <v>61</v>
      </c>
      <c r="K108" s="3">
        <v>219</v>
      </c>
      <c r="L108" s="3">
        <f t="shared" si="1"/>
        <v>13359</v>
      </c>
    </row>
    <row r="109" spans="1:12" ht="11.1" customHeight="1" x14ac:dyDescent="0.25">
      <c r="A109" s="20"/>
      <c r="B109" s="8" t="s">
        <v>45</v>
      </c>
      <c r="C109" s="1" t="s">
        <v>31</v>
      </c>
      <c r="D109" s="2" t="s">
        <v>4</v>
      </c>
      <c r="E109" s="2" t="s">
        <v>36</v>
      </c>
      <c r="F109" s="2" t="s">
        <v>33</v>
      </c>
      <c r="G109" s="2" t="s">
        <v>26</v>
      </c>
      <c r="H109" s="2">
        <v>62024010</v>
      </c>
      <c r="I109" s="2" t="s">
        <v>14</v>
      </c>
      <c r="J109" s="2">
        <v>24</v>
      </c>
      <c r="K109" s="3">
        <v>219</v>
      </c>
      <c r="L109" s="3">
        <f t="shared" si="1"/>
        <v>5256</v>
      </c>
    </row>
    <row r="110" spans="1:12" ht="11.1" customHeight="1" x14ac:dyDescent="0.25">
      <c r="A110" s="20"/>
      <c r="B110" s="8" t="s">
        <v>45</v>
      </c>
      <c r="C110" s="1" t="s">
        <v>31</v>
      </c>
      <c r="D110" s="2" t="s">
        <v>4</v>
      </c>
      <c r="E110" s="2" t="s">
        <v>36</v>
      </c>
      <c r="F110" s="2" t="s">
        <v>33</v>
      </c>
      <c r="G110" s="2" t="s">
        <v>26</v>
      </c>
      <c r="H110" s="2">
        <v>62024010</v>
      </c>
      <c r="I110" s="2" t="s">
        <v>15</v>
      </c>
      <c r="J110" s="2">
        <v>10</v>
      </c>
      <c r="K110" s="3">
        <v>219</v>
      </c>
      <c r="L110" s="3">
        <f t="shared" si="1"/>
        <v>2190</v>
      </c>
    </row>
    <row r="111" spans="1:12" ht="11.1" customHeight="1" x14ac:dyDescent="0.25">
      <c r="A111" s="20"/>
      <c r="B111" s="8" t="s">
        <v>45</v>
      </c>
      <c r="C111" s="1" t="s">
        <v>31</v>
      </c>
      <c r="D111" s="2" t="s">
        <v>5</v>
      </c>
      <c r="E111" s="2" t="s">
        <v>40</v>
      </c>
      <c r="F111" s="2" t="s">
        <v>33</v>
      </c>
      <c r="G111" s="2" t="s">
        <v>26</v>
      </c>
      <c r="H111" s="2">
        <v>62024010</v>
      </c>
      <c r="I111" s="2" t="s">
        <v>10</v>
      </c>
      <c r="J111" s="2">
        <v>0</v>
      </c>
      <c r="K111" s="3">
        <v>219</v>
      </c>
      <c r="L111" s="3">
        <f t="shared" si="1"/>
        <v>0</v>
      </c>
    </row>
    <row r="112" spans="1:12" ht="11.1" customHeight="1" x14ac:dyDescent="0.25">
      <c r="A112" s="20"/>
      <c r="B112" s="8" t="s">
        <v>45</v>
      </c>
      <c r="C112" s="1" t="s">
        <v>31</v>
      </c>
      <c r="D112" s="2" t="s">
        <v>5</v>
      </c>
      <c r="E112" s="2" t="s">
        <v>40</v>
      </c>
      <c r="F112" s="2" t="s">
        <v>33</v>
      </c>
      <c r="G112" s="2" t="s">
        <v>26</v>
      </c>
      <c r="H112" s="2">
        <v>62024010</v>
      </c>
      <c r="I112" s="2" t="s">
        <v>11</v>
      </c>
      <c r="J112" s="2">
        <v>19</v>
      </c>
      <c r="K112" s="3">
        <v>219</v>
      </c>
      <c r="L112" s="3">
        <f t="shared" si="1"/>
        <v>4161</v>
      </c>
    </row>
    <row r="113" spans="1:12" ht="11.1" customHeight="1" x14ac:dyDescent="0.25">
      <c r="A113" s="20"/>
      <c r="B113" s="8" t="s">
        <v>45</v>
      </c>
      <c r="C113" s="1" t="s">
        <v>31</v>
      </c>
      <c r="D113" s="2" t="s">
        <v>5</v>
      </c>
      <c r="E113" s="2" t="s">
        <v>40</v>
      </c>
      <c r="F113" s="2" t="s">
        <v>33</v>
      </c>
      <c r="G113" s="2" t="s">
        <v>26</v>
      </c>
      <c r="H113" s="2">
        <v>62024010</v>
      </c>
      <c r="I113" s="2" t="s">
        <v>12</v>
      </c>
      <c r="J113" s="2">
        <v>13</v>
      </c>
      <c r="K113" s="3">
        <v>219</v>
      </c>
      <c r="L113" s="3">
        <f t="shared" si="1"/>
        <v>2847</v>
      </c>
    </row>
    <row r="114" spans="1:12" ht="11.1" customHeight="1" x14ac:dyDescent="0.25">
      <c r="A114" s="20"/>
      <c r="B114" s="8" t="s">
        <v>45</v>
      </c>
      <c r="C114" s="1" t="s">
        <v>31</v>
      </c>
      <c r="D114" s="2" t="s">
        <v>5</v>
      </c>
      <c r="E114" s="2" t="s">
        <v>40</v>
      </c>
      <c r="F114" s="2" t="s">
        <v>33</v>
      </c>
      <c r="G114" s="2" t="s">
        <v>26</v>
      </c>
      <c r="H114" s="2">
        <v>62024010</v>
      </c>
      <c r="I114" s="2" t="s">
        <v>13</v>
      </c>
      <c r="J114" s="2">
        <v>15</v>
      </c>
      <c r="K114" s="3">
        <v>219</v>
      </c>
      <c r="L114" s="3">
        <f t="shared" si="1"/>
        <v>3285</v>
      </c>
    </row>
    <row r="115" spans="1:12" ht="11.1" customHeight="1" x14ac:dyDescent="0.25">
      <c r="A115" s="20"/>
      <c r="B115" s="8" t="s">
        <v>45</v>
      </c>
      <c r="C115" s="1" t="s">
        <v>31</v>
      </c>
      <c r="D115" s="2" t="s">
        <v>5</v>
      </c>
      <c r="E115" s="2" t="s">
        <v>40</v>
      </c>
      <c r="F115" s="2" t="s">
        <v>33</v>
      </c>
      <c r="G115" s="2" t="s">
        <v>26</v>
      </c>
      <c r="H115" s="2">
        <v>62024010</v>
      </c>
      <c r="I115" s="2" t="s">
        <v>14</v>
      </c>
      <c r="J115" s="2">
        <v>3</v>
      </c>
      <c r="K115" s="3">
        <v>219</v>
      </c>
      <c r="L115" s="3">
        <f t="shared" si="1"/>
        <v>657</v>
      </c>
    </row>
    <row r="116" spans="1:12" ht="11.1" customHeight="1" x14ac:dyDescent="0.25">
      <c r="A116" s="21"/>
      <c r="B116" s="8" t="s">
        <v>45</v>
      </c>
      <c r="C116" s="1" t="s">
        <v>31</v>
      </c>
      <c r="D116" s="2" t="s">
        <v>5</v>
      </c>
      <c r="E116" s="2" t="s">
        <v>40</v>
      </c>
      <c r="F116" s="2" t="s">
        <v>33</v>
      </c>
      <c r="G116" s="2" t="s">
        <v>26</v>
      </c>
      <c r="H116" s="2">
        <v>62024010</v>
      </c>
      <c r="I116" s="2" t="s">
        <v>15</v>
      </c>
      <c r="J116" s="2">
        <v>6</v>
      </c>
      <c r="K116" s="3">
        <v>219</v>
      </c>
      <c r="L116" s="3">
        <f t="shared" si="1"/>
        <v>1314</v>
      </c>
    </row>
    <row r="117" spans="1:12" ht="11.1" customHeight="1" x14ac:dyDescent="0.25">
      <c r="A117" s="19"/>
      <c r="B117" s="8" t="s">
        <v>45</v>
      </c>
      <c r="C117" s="1" t="s">
        <v>32</v>
      </c>
      <c r="D117" s="2" t="s">
        <v>0</v>
      </c>
      <c r="E117" s="15" t="s">
        <v>35</v>
      </c>
      <c r="F117" s="15" t="s">
        <v>33</v>
      </c>
      <c r="G117" s="15" t="s">
        <v>26</v>
      </c>
      <c r="H117" s="15">
        <v>62024010</v>
      </c>
      <c r="I117" s="15" t="s">
        <v>10</v>
      </c>
      <c r="J117" s="15">
        <v>8</v>
      </c>
      <c r="K117" s="16">
        <v>199</v>
      </c>
      <c r="L117" s="16">
        <f t="shared" si="1"/>
        <v>1592</v>
      </c>
    </row>
    <row r="118" spans="1:12" ht="11.1" customHeight="1" x14ac:dyDescent="0.25">
      <c r="A118" s="20"/>
      <c r="B118" s="8" t="s">
        <v>45</v>
      </c>
      <c r="C118" s="1" t="s">
        <v>32</v>
      </c>
      <c r="D118" s="2" t="s">
        <v>0</v>
      </c>
      <c r="E118" s="2" t="s">
        <v>35</v>
      </c>
      <c r="F118" s="2" t="s">
        <v>33</v>
      </c>
      <c r="G118" s="2" t="s">
        <v>26</v>
      </c>
      <c r="H118" s="2">
        <v>62024010</v>
      </c>
      <c r="I118" s="2" t="s">
        <v>11</v>
      </c>
      <c r="J118" s="2">
        <v>13</v>
      </c>
      <c r="K118" s="3">
        <v>199</v>
      </c>
      <c r="L118" s="3">
        <f t="shared" si="1"/>
        <v>2587</v>
      </c>
    </row>
    <row r="119" spans="1:12" ht="11.1" customHeight="1" x14ac:dyDescent="0.25">
      <c r="A119" s="20"/>
      <c r="B119" s="8" t="s">
        <v>45</v>
      </c>
      <c r="C119" s="1" t="s">
        <v>32</v>
      </c>
      <c r="D119" s="2" t="s">
        <v>0</v>
      </c>
      <c r="E119" s="2" t="s">
        <v>35</v>
      </c>
      <c r="F119" s="2" t="s">
        <v>33</v>
      </c>
      <c r="G119" s="2" t="s">
        <v>26</v>
      </c>
      <c r="H119" s="2">
        <v>62024010</v>
      </c>
      <c r="I119" s="2" t="s">
        <v>12</v>
      </c>
      <c r="J119" s="2">
        <v>13</v>
      </c>
      <c r="K119" s="3">
        <v>199</v>
      </c>
      <c r="L119" s="3">
        <f t="shared" si="1"/>
        <v>2587</v>
      </c>
    </row>
    <row r="120" spans="1:12" ht="11.1" customHeight="1" x14ac:dyDescent="0.25">
      <c r="A120" s="20"/>
      <c r="B120" s="8" t="s">
        <v>45</v>
      </c>
      <c r="C120" s="1" t="s">
        <v>32</v>
      </c>
      <c r="D120" s="2" t="s">
        <v>0</v>
      </c>
      <c r="E120" s="2" t="s">
        <v>35</v>
      </c>
      <c r="F120" s="2" t="s">
        <v>33</v>
      </c>
      <c r="G120" s="2" t="s">
        <v>26</v>
      </c>
      <c r="H120" s="2">
        <v>62024010</v>
      </c>
      <c r="I120" s="2" t="s">
        <v>13</v>
      </c>
      <c r="J120" s="2">
        <v>12</v>
      </c>
      <c r="K120" s="3">
        <v>199</v>
      </c>
      <c r="L120" s="3">
        <f t="shared" si="1"/>
        <v>2388</v>
      </c>
    </row>
    <row r="121" spans="1:12" ht="11.1" customHeight="1" x14ac:dyDescent="0.25">
      <c r="A121" s="20"/>
      <c r="B121" s="8" t="s">
        <v>45</v>
      </c>
      <c r="C121" s="1" t="s">
        <v>32</v>
      </c>
      <c r="D121" s="2" t="s">
        <v>0</v>
      </c>
      <c r="E121" s="2" t="s">
        <v>35</v>
      </c>
      <c r="F121" s="2" t="s">
        <v>33</v>
      </c>
      <c r="G121" s="2" t="s">
        <v>26</v>
      </c>
      <c r="H121" s="2">
        <v>62024010</v>
      </c>
      <c r="I121" s="2" t="s">
        <v>14</v>
      </c>
      <c r="J121" s="2">
        <v>8</v>
      </c>
      <c r="K121" s="3">
        <v>199</v>
      </c>
      <c r="L121" s="3">
        <f t="shared" si="1"/>
        <v>1592</v>
      </c>
    </row>
    <row r="122" spans="1:12" ht="11.1" customHeight="1" x14ac:dyDescent="0.25">
      <c r="A122" s="20"/>
      <c r="B122" s="8" t="s">
        <v>45</v>
      </c>
      <c r="C122" s="1" t="s">
        <v>32</v>
      </c>
      <c r="D122" s="2" t="s">
        <v>0</v>
      </c>
      <c r="E122" s="2" t="s">
        <v>35</v>
      </c>
      <c r="F122" s="2" t="s">
        <v>33</v>
      </c>
      <c r="G122" s="2" t="s">
        <v>26</v>
      </c>
      <c r="H122" s="2">
        <v>62024010</v>
      </c>
      <c r="I122" s="2" t="s">
        <v>15</v>
      </c>
      <c r="J122" s="2">
        <v>0</v>
      </c>
      <c r="K122" s="3">
        <v>199</v>
      </c>
      <c r="L122" s="3">
        <f t="shared" si="1"/>
        <v>0</v>
      </c>
    </row>
    <row r="123" spans="1:12" ht="11.1" customHeight="1" x14ac:dyDescent="0.25">
      <c r="A123" s="20"/>
      <c r="B123" s="8" t="s">
        <v>45</v>
      </c>
      <c r="C123" s="1" t="s">
        <v>32</v>
      </c>
      <c r="D123" s="2" t="s">
        <v>4</v>
      </c>
      <c r="E123" s="2" t="s">
        <v>36</v>
      </c>
      <c r="F123" s="2" t="s">
        <v>33</v>
      </c>
      <c r="G123" s="2" t="s">
        <v>26</v>
      </c>
      <c r="H123" s="2">
        <v>62024010</v>
      </c>
      <c r="I123" s="2" t="s">
        <v>10</v>
      </c>
      <c r="J123" s="2">
        <v>7</v>
      </c>
      <c r="K123" s="3">
        <v>199</v>
      </c>
      <c r="L123" s="3">
        <f t="shared" si="1"/>
        <v>1393</v>
      </c>
    </row>
    <row r="124" spans="1:12" ht="11.1" customHeight="1" x14ac:dyDescent="0.25">
      <c r="A124" s="20"/>
      <c r="B124" s="8" t="s">
        <v>45</v>
      </c>
      <c r="C124" s="1" t="s">
        <v>32</v>
      </c>
      <c r="D124" s="2" t="s">
        <v>4</v>
      </c>
      <c r="E124" s="2" t="s">
        <v>36</v>
      </c>
      <c r="F124" s="2" t="s">
        <v>33</v>
      </c>
      <c r="G124" s="2" t="s">
        <v>26</v>
      </c>
      <c r="H124" s="2">
        <v>62024010</v>
      </c>
      <c r="I124" s="2" t="s">
        <v>11</v>
      </c>
      <c r="J124" s="2">
        <v>79</v>
      </c>
      <c r="K124" s="3">
        <v>199</v>
      </c>
      <c r="L124" s="3">
        <f t="shared" si="1"/>
        <v>15721</v>
      </c>
    </row>
    <row r="125" spans="1:12" ht="11.1" customHeight="1" x14ac:dyDescent="0.25">
      <c r="A125" s="20"/>
      <c r="B125" s="8" t="s">
        <v>45</v>
      </c>
      <c r="C125" s="1" t="s">
        <v>32</v>
      </c>
      <c r="D125" s="2" t="s">
        <v>4</v>
      </c>
      <c r="E125" s="2" t="s">
        <v>36</v>
      </c>
      <c r="F125" s="2" t="s">
        <v>33</v>
      </c>
      <c r="G125" s="2" t="s">
        <v>26</v>
      </c>
      <c r="H125" s="2">
        <v>62024010</v>
      </c>
      <c r="I125" s="2" t="s">
        <v>12</v>
      </c>
      <c r="J125" s="2">
        <v>68</v>
      </c>
      <c r="K125" s="3">
        <v>199</v>
      </c>
      <c r="L125" s="3">
        <f t="shared" si="1"/>
        <v>13532</v>
      </c>
    </row>
    <row r="126" spans="1:12" ht="11.1" customHeight="1" x14ac:dyDescent="0.25">
      <c r="A126" s="20"/>
      <c r="B126" s="8" t="s">
        <v>45</v>
      </c>
      <c r="C126" s="1" t="s">
        <v>32</v>
      </c>
      <c r="D126" s="2" t="s">
        <v>4</v>
      </c>
      <c r="E126" s="2" t="s">
        <v>36</v>
      </c>
      <c r="F126" s="2" t="s">
        <v>33</v>
      </c>
      <c r="G126" s="2" t="s">
        <v>26</v>
      </c>
      <c r="H126" s="2">
        <v>62024010</v>
      </c>
      <c r="I126" s="2" t="s">
        <v>13</v>
      </c>
      <c r="J126" s="2">
        <v>60</v>
      </c>
      <c r="K126" s="3">
        <v>199</v>
      </c>
      <c r="L126" s="3">
        <f t="shared" si="1"/>
        <v>11940</v>
      </c>
    </row>
    <row r="127" spans="1:12" ht="11.1" customHeight="1" x14ac:dyDescent="0.25">
      <c r="A127" s="20"/>
      <c r="B127" s="8" t="s">
        <v>45</v>
      </c>
      <c r="C127" s="1" t="s">
        <v>32</v>
      </c>
      <c r="D127" s="2" t="s">
        <v>4</v>
      </c>
      <c r="E127" s="2" t="s">
        <v>36</v>
      </c>
      <c r="F127" s="2" t="s">
        <v>33</v>
      </c>
      <c r="G127" s="2" t="s">
        <v>26</v>
      </c>
      <c r="H127" s="2">
        <v>62024010</v>
      </c>
      <c r="I127" s="2" t="s">
        <v>14</v>
      </c>
      <c r="J127" s="2">
        <v>23</v>
      </c>
      <c r="K127" s="3">
        <v>199</v>
      </c>
      <c r="L127" s="3">
        <f t="shared" si="1"/>
        <v>4577</v>
      </c>
    </row>
    <row r="128" spans="1:12" ht="11.1" customHeight="1" x14ac:dyDescent="0.25">
      <c r="A128" s="20"/>
      <c r="B128" s="8" t="s">
        <v>45</v>
      </c>
      <c r="C128" s="1" t="s">
        <v>32</v>
      </c>
      <c r="D128" s="2" t="s">
        <v>4</v>
      </c>
      <c r="E128" s="2" t="s">
        <v>36</v>
      </c>
      <c r="F128" s="2" t="s">
        <v>33</v>
      </c>
      <c r="G128" s="2" t="s">
        <v>26</v>
      </c>
      <c r="H128" s="2">
        <v>62024010</v>
      </c>
      <c r="I128" s="2" t="s">
        <v>15</v>
      </c>
      <c r="J128" s="2">
        <v>19</v>
      </c>
      <c r="K128" s="3">
        <v>199</v>
      </c>
      <c r="L128" s="3">
        <f t="shared" si="1"/>
        <v>3781</v>
      </c>
    </row>
    <row r="129" spans="1:12" ht="11.1" customHeight="1" x14ac:dyDescent="0.25">
      <c r="A129" s="20"/>
      <c r="B129" s="8" t="s">
        <v>45</v>
      </c>
      <c r="C129" s="1" t="s">
        <v>32</v>
      </c>
      <c r="D129" s="2" t="s">
        <v>5</v>
      </c>
      <c r="E129" s="2" t="s">
        <v>40</v>
      </c>
      <c r="F129" s="2" t="s">
        <v>33</v>
      </c>
      <c r="G129" s="2" t="s">
        <v>26</v>
      </c>
      <c r="H129" s="2">
        <v>62024010</v>
      </c>
      <c r="I129" s="2" t="s">
        <v>10</v>
      </c>
      <c r="J129" s="2">
        <v>0</v>
      </c>
      <c r="K129" s="3">
        <v>199</v>
      </c>
      <c r="L129" s="3">
        <f t="shared" si="1"/>
        <v>0</v>
      </c>
    </row>
    <row r="130" spans="1:12" ht="11.1" customHeight="1" x14ac:dyDescent="0.25">
      <c r="A130" s="20"/>
      <c r="B130" s="8" t="s">
        <v>45</v>
      </c>
      <c r="C130" s="1" t="s">
        <v>32</v>
      </c>
      <c r="D130" s="2" t="s">
        <v>5</v>
      </c>
      <c r="E130" s="2" t="s">
        <v>40</v>
      </c>
      <c r="F130" s="2" t="s">
        <v>33</v>
      </c>
      <c r="G130" s="2" t="s">
        <v>26</v>
      </c>
      <c r="H130" s="2">
        <v>62024010</v>
      </c>
      <c r="I130" s="2" t="s">
        <v>11</v>
      </c>
      <c r="J130" s="2">
        <v>3</v>
      </c>
      <c r="K130" s="3">
        <v>199</v>
      </c>
      <c r="L130" s="3">
        <f t="shared" si="1"/>
        <v>597</v>
      </c>
    </row>
    <row r="131" spans="1:12" ht="11.1" customHeight="1" x14ac:dyDescent="0.25">
      <c r="A131" s="20"/>
      <c r="B131" s="8" t="s">
        <v>45</v>
      </c>
      <c r="C131" s="1" t="s">
        <v>32</v>
      </c>
      <c r="D131" s="2" t="s">
        <v>5</v>
      </c>
      <c r="E131" s="2" t="s">
        <v>40</v>
      </c>
      <c r="F131" s="2" t="s">
        <v>33</v>
      </c>
      <c r="G131" s="2" t="s">
        <v>26</v>
      </c>
      <c r="H131" s="2">
        <v>62024010</v>
      </c>
      <c r="I131" s="2" t="s">
        <v>12</v>
      </c>
      <c r="J131" s="2">
        <v>0</v>
      </c>
      <c r="K131" s="3">
        <v>199</v>
      </c>
      <c r="L131" s="3">
        <f t="shared" ref="L131:L158" si="2">K131*J131</f>
        <v>0</v>
      </c>
    </row>
    <row r="132" spans="1:12" ht="11.1" customHeight="1" x14ac:dyDescent="0.25">
      <c r="A132" s="20"/>
      <c r="B132" s="8" t="s">
        <v>45</v>
      </c>
      <c r="C132" s="1" t="s">
        <v>32</v>
      </c>
      <c r="D132" s="2" t="s">
        <v>5</v>
      </c>
      <c r="E132" s="2" t="s">
        <v>40</v>
      </c>
      <c r="F132" s="2" t="s">
        <v>33</v>
      </c>
      <c r="G132" s="2" t="s">
        <v>26</v>
      </c>
      <c r="H132" s="2">
        <v>62024010</v>
      </c>
      <c r="I132" s="2" t="s">
        <v>13</v>
      </c>
      <c r="J132" s="2">
        <v>2</v>
      </c>
      <c r="K132" s="3">
        <v>199</v>
      </c>
      <c r="L132" s="3">
        <f t="shared" si="2"/>
        <v>398</v>
      </c>
    </row>
    <row r="133" spans="1:12" ht="11.1" customHeight="1" x14ac:dyDescent="0.25">
      <c r="A133" s="20"/>
      <c r="B133" s="8" t="s">
        <v>45</v>
      </c>
      <c r="C133" s="1" t="s">
        <v>32</v>
      </c>
      <c r="D133" s="2" t="s">
        <v>5</v>
      </c>
      <c r="E133" s="2" t="s">
        <v>40</v>
      </c>
      <c r="F133" s="2" t="s">
        <v>33</v>
      </c>
      <c r="G133" s="2" t="s">
        <v>26</v>
      </c>
      <c r="H133" s="2">
        <v>62024010</v>
      </c>
      <c r="I133" s="2" t="s">
        <v>14</v>
      </c>
      <c r="J133" s="2">
        <v>3</v>
      </c>
      <c r="K133" s="3">
        <v>199</v>
      </c>
      <c r="L133" s="3">
        <f t="shared" si="2"/>
        <v>597</v>
      </c>
    </row>
    <row r="134" spans="1:12" ht="11.1" customHeight="1" x14ac:dyDescent="0.25">
      <c r="A134" s="21"/>
      <c r="B134" s="8" t="s">
        <v>45</v>
      </c>
      <c r="C134" s="1" t="s">
        <v>32</v>
      </c>
      <c r="D134" s="2" t="s">
        <v>5</v>
      </c>
      <c r="E134" s="2" t="s">
        <v>40</v>
      </c>
      <c r="F134" s="2" t="s">
        <v>33</v>
      </c>
      <c r="G134" s="2" t="s">
        <v>26</v>
      </c>
      <c r="H134" s="2">
        <v>62024010</v>
      </c>
      <c r="I134" s="2" t="s">
        <v>15</v>
      </c>
      <c r="J134" s="2">
        <v>0</v>
      </c>
      <c r="K134" s="3">
        <v>199</v>
      </c>
      <c r="L134" s="3">
        <f t="shared" si="2"/>
        <v>0</v>
      </c>
    </row>
    <row r="135" spans="1:12" ht="11.1" customHeight="1" x14ac:dyDescent="0.25">
      <c r="A135" s="19"/>
      <c r="B135" s="17" t="s">
        <v>44</v>
      </c>
      <c r="C135" s="18" t="s">
        <v>6</v>
      </c>
      <c r="D135" s="15" t="s">
        <v>7</v>
      </c>
      <c r="E135" s="15" t="s">
        <v>36</v>
      </c>
      <c r="F135" s="15" t="s">
        <v>33</v>
      </c>
      <c r="G135" s="15" t="s">
        <v>26</v>
      </c>
      <c r="H135" s="15">
        <v>62024010</v>
      </c>
      <c r="I135" s="15" t="s">
        <v>10</v>
      </c>
      <c r="J135" s="15">
        <v>0</v>
      </c>
      <c r="K135" s="16">
        <v>99</v>
      </c>
      <c r="L135" s="16">
        <f t="shared" si="2"/>
        <v>0</v>
      </c>
    </row>
    <row r="136" spans="1:12" ht="11.1" customHeight="1" x14ac:dyDescent="0.25">
      <c r="A136" s="20"/>
      <c r="B136" s="8" t="s">
        <v>44</v>
      </c>
      <c r="C136" s="1" t="s">
        <v>6</v>
      </c>
      <c r="D136" s="2" t="s">
        <v>7</v>
      </c>
      <c r="E136" s="2" t="s">
        <v>36</v>
      </c>
      <c r="F136" s="2" t="s">
        <v>33</v>
      </c>
      <c r="G136" s="2" t="s">
        <v>26</v>
      </c>
      <c r="H136" s="2">
        <v>62024010</v>
      </c>
      <c r="I136" s="2" t="s">
        <v>11</v>
      </c>
      <c r="J136" s="2">
        <v>35</v>
      </c>
      <c r="K136" s="3">
        <v>99</v>
      </c>
      <c r="L136" s="3">
        <f t="shared" si="2"/>
        <v>3465</v>
      </c>
    </row>
    <row r="137" spans="1:12" ht="11.1" customHeight="1" x14ac:dyDescent="0.25">
      <c r="A137" s="20"/>
      <c r="B137" s="8" t="s">
        <v>44</v>
      </c>
      <c r="C137" s="1" t="s">
        <v>6</v>
      </c>
      <c r="D137" s="2" t="s">
        <v>7</v>
      </c>
      <c r="E137" s="2" t="s">
        <v>36</v>
      </c>
      <c r="F137" s="2" t="s">
        <v>33</v>
      </c>
      <c r="G137" s="2" t="s">
        <v>26</v>
      </c>
      <c r="H137" s="2">
        <v>62024010</v>
      </c>
      <c r="I137" s="2" t="s">
        <v>12</v>
      </c>
      <c r="J137" s="2">
        <v>41</v>
      </c>
      <c r="K137" s="3">
        <v>99</v>
      </c>
      <c r="L137" s="3">
        <f t="shared" si="2"/>
        <v>4059</v>
      </c>
    </row>
    <row r="138" spans="1:12" ht="11.1" customHeight="1" x14ac:dyDescent="0.25">
      <c r="A138" s="20"/>
      <c r="B138" s="8" t="s">
        <v>44</v>
      </c>
      <c r="C138" s="1" t="s">
        <v>6</v>
      </c>
      <c r="D138" s="2" t="s">
        <v>7</v>
      </c>
      <c r="E138" s="2" t="s">
        <v>36</v>
      </c>
      <c r="F138" s="2" t="s">
        <v>33</v>
      </c>
      <c r="G138" s="2" t="s">
        <v>26</v>
      </c>
      <c r="H138" s="2">
        <v>62024010</v>
      </c>
      <c r="I138" s="2" t="s">
        <v>13</v>
      </c>
      <c r="J138" s="2">
        <v>15</v>
      </c>
      <c r="K138" s="3">
        <v>99</v>
      </c>
      <c r="L138" s="3">
        <f t="shared" si="2"/>
        <v>1485</v>
      </c>
    </row>
    <row r="139" spans="1:12" ht="11.1" customHeight="1" x14ac:dyDescent="0.25">
      <c r="A139" s="20"/>
      <c r="B139" s="8" t="s">
        <v>44</v>
      </c>
      <c r="C139" s="1" t="s">
        <v>6</v>
      </c>
      <c r="D139" s="2" t="s">
        <v>7</v>
      </c>
      <c r="E139" s="2" t="s">
        <v>36</v>
      </c>
      <c r="F139" s="2" t="s">
        <v>33</v>
      </c>
      <c r="G139" s="2" t="s">
        <v>26</v>
      </c>
      <c r="H139" s="2">
        <v>62024010</v>
      </c>
      <c r="I139" s="2" t="s">
        <v>14</v>
      </c>
      <c r="J139" s="2">
        <v>0</v>
      </c>
      <c r="K139" s="3">
        <v>99</v>
      </c>
      <c r="L139" s="3">
        <f t="shared" si="2"/>
        <v>0</v>
      </c>
    </row>
    <row r="140" spans="1:12" ht="11.1" customHeight="1" x14ac:dyDescent="0.25">
      <c r="A140" s="20"/>
      <c r="B140" s="8" t="s">
        <v>44</v>
      </c>
      <c r="C140" s="1" t="s">
        <v>6</v>
      </c>
      <c r="D140" s="2" t="s">
        <v>7</v>
      </c>
      <c r="E140" s="2" t="s">
        <v>36</v>
      </c>
      <c r="F140" s="2" t="s">
        <v>33</v>
      </c>
      <c r="G140" s="2" t="s">
        <v>26</v>
      </c>
      <c r="H140" s="2">
        <v>62024010</v>
      </c>
      <c r="I140" s="2" t="s">
        <v>15</v>
      </c>
      <c r="J140" s="2">
        <v>0</v>
      </c>
      <c r="K140" s="3">
        <v>99</v>
      </c>
      <c r="L140" s="3">
        <f t="shared" si="2"/>
        <v>0</v>
      </c>
    </row>
    <row r="141" spans="1:12" ht="11.1" customHeight="1" x14ac:dyDescent="0.25">
      <c r="A141" s="20"/>
      <c r="B141" s="8" t="s">
        <v>44</v>
      </c>
      <c r="C141" s="1" t="s">
        <v>6</v>
      </c>
      <c r="D141" s="2" t="s">
        <v>0</v>
      </c>
      <c r="E141" s="2" t="s">
        <v>35</v>
      </c>
      <c r="F141" s="2" t="s">
        <v>33</v>
      </c>
      <c r="G141" s="2" t="s">
        <v>26</v>
      </c>
      <c r="H141" s="2">
        <v>62024010</v>
      </c>
      <c r="I141" s="2" t="s">
        <v>10</v>
      </c>
      <c r="J141" s="2">
        <v>0</v>
      </c>
      <c r="K141" s="3">
        <v>99</v>
      </c>
      <c r="L141" s="3">
        <f t="shared" si="2"/>
        <v>0</v>
      </c>
    </row>
    <row r="142" spans="1:12" ht="11.1" customHeight="1" x14ac:dyDescent="0.25">
      <c r="A142" s="20"/>
      <c r="B142" s="8" t="s">
        <v>44</v>
      </c>
      <c r="C142" s="1" t="s">
        <v>6</v>
      </c>
      <c r="D142" s="2" t="s">
        <v>0</v>
      </c>
      <c r="E142" s="2" t="s">
        <v>35</v>
      </c>
      <c r="F142" s="2" t="s">
        <v>33</v>
      </c>
      <c r="G142" s="2" t="s">
        <v>26</v>
      </c>
      <c r="H142" s="2">
        <v>62024010</v>
      </c>
      <c r="I142" s="2" t="s">
        <v>11</v>
      </c>
      <c r="J142" s="2">
        <v>44</v>
      </c>
      <c r="K142" s="3">
        <v>99</v>
      </c>
      <c r="L142" s="3">
        <f t="shared" si="2"/>
        <v>4356</v>
      </c>
    </row>
    <row r="143" spans="1:12" ht="11.1" customHeight="1" x14ac:dyDescent="0.25">
      <c r="A143" s="20"/>
      <c r="B143" s="8" t="s">
        <v>44</v>
      </c>
      <c r="C143" s="1" t="s">
        <v>6</v>
      </c>
      <c r="D143" s="2" t="s">
        <v>0</v>
      </c>
      <c r="E143" s="2" t="s">
        <v>35</v>
      </c>
      <c r="F143" s="2" t="s">
        <v>33</v>
      </c>
      <c r="G143" s="2" t="s">
        <v>26</v>
      </c>
      <c r="H143" s="2">
        <v>62024010</v>
      </c>
      <c r="I143" s="2" t="s">
        <v>12</v>
      </c>
      <c r="J143" s="2">
        <v>60</v>
      </c>
      <c r="K143" s="3">
        <v>99</v>
      </c>
      <c r="L143" s="3">
        <f t="shared" si="2"/>
        <v>5940</v>
      </c>
    </row>
    <row r="144" spans="1:12" ht="11.1" customHeight="1" x14ac:dyDescent="0.25">
      <c r="A144" s="20"/>
      <c r="B144" s="8" t="s">
        <v>44</v>
      </c>
      <c r="C144" s="1" t="s">
        <v>6</v>
      </c>
      <c r="D144" s="2" t="s">
        <v>0</v>
      </c>
      <c r="E144" s="2" t="s">
        <v>35</v>
      </c>
      <c r="F144" s="2" t="s">
        <v>33</v>
      </c>
      <c r="G144" s="2" t="s">
        <v>26</v>
      </c>
      <c r="H144" s="2">
        <v>62024010</v>
      </c>
      <c r="I144" s="2" t="s">
        <v>13</v>
      </c>
      <c r="J144" s="2">
        <v>23</v>
      </c>
      <c r="K144" s="3">
        <v>99</v>
      </c>
      <c r="L144" s="3">
        <f t="shared" si="2"/>
        <v>2277</v>
      </c>
    </row>
    <row r="145" spans="1:12" ht="11.1" customHeight="1" x14ac:dyDescent="0.25">
      <c r="A145" s="20"/>
      <c r="B145" s="8" t="s">
        <v>44</v>
      </c>
      <c r="C145" s="1" t="s">
        <v>6</v>
      </c>
      <c r="D145" s="2" t="s">
        <v>0</v>
      </c>
      <c r="E145" s="2" t="s">
        <v>35</v>
      </c>
      <c r="F145" s="2" t="s">
        <v>33</v>
      </c>
      <c r="G145" s="2" t="s">
        <v>26</v>
      </c>
      <c r="H145" s="2">
        <v>62024010</v>
      </c>
      <c r="I145" s="2" t="s">
        <v>14</v>
      </c>
      <c r="J145" s="2">
        <v>5</v>
      </c>
      <c r="K145" s="3">
        <v>99</v>
      </c>
      <c r="L145" s="3">
        <f t="shared" si="2"/>
        <v>495</v>
      </c>
    </row>
    <row r="146" spans="1:12" ht="11.1" customHeight="1" x14ac:dyDescent="0.25">
      <c r="A146" s="20"/>
      <c r="B146" s="8" t="s">
        <v>44</v>
      </c>
      <c r="C146" s="1" t="s">
        <v>6</v>
      </c>
      <c r="D146" s="2" t="s">
        <v>0</v>
      </c>
      <c r="E146" s="2" t="s">
        <v>35</v>
      </c>
      <c r="F146" s="2" t="s">
        <v>33</v>
      </c>
      <c r="G146" s="2" t="s">
        <v>26</v>
      </c>
      <c r="H146" s="2">
        <v>62024010</v>
      </c>
      <c r="I146" s="2" t="s">
        <v>15</v>
      </c>
      <c r="J146" s="2">
        <v>0</v>
      </c>
      <c r="K146" s="3">
        <v>99</v>
      </c>
      <c r="L146" s="3">
        <f t="shared" si="2"/>
        <v>0</v>
      </c>
    </row>
    <row r="147" spans="1:12" ht="11.1" customHeight="1" x14ac:dyDescent="0.25">
      <c r="A147" s="20"/>
      <c r="B147" s="8" t="s">
        <v>44</v>
      </c>
      <c r="C147" s="1" t="s">
        <v>6</v>
      </c>
      <c r="D147" s="2" t="s">
        <v>8</v>
      </c>
      <c r="E147" s="2" t="s">
        <v>41</v>
      </c>
      <c r="F147" s="2" t="s">
        <v>33</v>
      </c>
      <c r="G147" s="2" t="s">
        <v>26</v>
      </c>
      <c r="H147" s="2">
        <v>62024010</v>
      </c>
      <c r="I147" s="2" t="s">
        <v>10</v>
      </c>
      <c r="J147" s="2">
        <v>0</v>
      </c>
      <c r="K147" s="3">
        <v>99</v>
      </c>
      <c r="L147" s="3">
        <f t="shared" si="2"/>
        <v>0</v>
      </c>
    </row>
    <row r="148" spans="1:12" ht="11.1" customHeight="1" x14ac:dyDescent="0.25">
      <c r="A148" s="20"/>
      <c r="B148" s="8" t="s">
        <v>44</v>
      </c>
      <c r="C148" s="1" t="s">
        <v>6</v>
      </c>
      <c r="D148" s="2" t="s">
        <v>8</v>
      </c>
      <c r="E148" s="2" t="s">
        <v>41</v>
      </c>
      <c r="F148" s="2" t="s">
        <v>33</v>
      </c>
      <c r="G148" s="2" t="s">
        <v>26</v>
      </c>
      <c r="H148" s="2">
        <v>62024010</v>
      </c>
      <c r="I148" s="2" t="s">
        <v>11</v>
      </c>
      <c r="J148" s="2">
        <v>26</v>
      </c>
      <c r="K148" s="3">
        <v>99</v>
      </c>
      <c r="L148" s="3">
        <f t="shared" si="2"/>
        <v>2574</v>
      </c>
    </row>
    <row r="149" spans="1:12" ht="11.1" customHeight="1" x14ac:dyDescent="0.25">
      <c r="A149" s="20"/>
      <c r="B149" s="8" t="s">
        <v>44</v>
      </c>
      <c r="C149" s="1" t="s">
        <v>6</v>
      </c>
      <c r="D149" s="2" t="s">
        <v>8</v>
      </c>
      <c r="E149" s="2" t="s">
        <v>41</v>
      </c>
      <c r="F149" s="2" t="s">
        <v>33</v>
      </c>
      <c r="G149" s="2" t="s">
        <v>26</v>
      </c>
      <c r="H149" s="2">
        <v>62024010</v>
      </c>
      <c r="I149" s="2" t="s">
        <v>12</v>
      </c>
      <c r="J149" s="2">
        <v>33</v>
      </c>
      <c r="K149" s="3">
        <v>99</v>
      </c>
      <c r="L149" s="3">
        <f t="shared" si="2"/>
        <v>3267</v>
      </c>
    </row>
    <row r="150" spans="1:12" ht="11.1" customHeight="1" x14ac:dyDescent="0.25">
      <c r="A150" s="20"/>
      <c r="B150" s="8" t="s">
        <v>44</v>
      </c>
      <c r="C150" s="1" t="s">
        <v>6</v>
      </c>
      <c r="D150" s="2" t="s">
        <v>8</v>
      </c>
      <c r="E150" s="2" t="s">
        <v>41</v>
      </c>
      <c r="F150" s="2" t="s">
        <v>33</v>
      </c>
      <c r="G150" s="2" t="s">
        <v>26</v>
      </c>
      <c r="H150" s="2">
        <v>62024010</v>
      </c>
      <c r="I150" s="2" t="s">
        <v>13</v>
      </c>
      <c r="J150" s="2">
        <v>1</v>
      </c>
      <c r="K150" s="3">
        <v>99</v>
      </c>
      <c r="L150" s="3">
        <f t="shared" si="2"/>
        <v>99</v>
      </c>
    </row>
    <row r="151" spans="1:12" ht="11.1" customHeight="1" x14ac:dyDescent="0.25">
      <c r="A151" s="20"/>
      <c r="B151" s="8" t="s">
        <v>44</v>
      </c>
      <c r="C151" s="1" t="s">
        <v>6</v>
      </c>
      <c r="D151" s="2" t="s">
        <v>8</v>
      </c>
      <c r="E151" s="2" t="s">
        <v>41</v>
      </c>
      <c r="F151" s="2" t="s">
        <v>33</v>
      </c>
      <c r="G151" s="2" t="s">
        <v>26</v>
      </c>
      <c r="H151" s="2">
        <v>62024010</v>
      </c>
      <c r="I151" s="2" t="s">
        <v>14</v>
      </c>
      <c r="J151" s="2">
        <v>0</v>
      </c>
      <c r="K151" s="3">
        <v>99</v>
      </c>
      <c r="L151" s="3">
        <f t="shared" si="2"/>
        <v>0</v>
      </c>
    </row>
    <row r="152" spans="1:12" ht="11.1" customHeight="1" x14ac:dyDescent="0.25">
      <c r="A152" s="20"/>
      <c r="B152" s="8" t="s">
        <v>44</v>
      </c>
      <c r="C152" s="1" t="s">
        <v>6</v>
      </c>
      <c r="D152" s="2" t="s">
        <v>8</v>
      </c>
      <c r="E152" s="2" t="s">
        <v>41</v>
      </c>
      <c r="F152" s="2" t="s">
        <v>33</v>
      </c>
      <c r="G152" s="2" t="s">
        <v>26</v>
      </c>
      <c r="H152" s="2">
        <v>62024010</v>
      </c>
      <c r="I152" s="2" t="s">
        <v>15</v>
      </c>
      <c r="J152" s="2">
        <v>0</v>
      </c>
      <c r="K152" s="3">
        <v>99</v>
      </c>
      <c r="L152" s="3">
        <f t="shared" si="2"/>
        <v>0</v>
      </c>
    </row>
    <row r="153" spans="1:12" ht="11.1" customHeight="1" x14ac:dyDescent="0.25">
      <c r="A153" s="20"/>
      <c r="B153" s="8" t="s">
        <v>44</v>
      </c>
      <c r="C153" s="1" t="s">
        <v>6</v>
      </c>
      <c r="D153" s="2" t="s">
        <v>9</v>
      </c>
      <c r="E153" s="2" t="s">
        <v>42</v>
      </c>
      <c r="F153" s="2" t="s">
        <v>33</v>
      </c>
      <c r="G153" s="2" t="s">
        <v>26</v>
      </c>
      <c r="H153" s="2">
        <v>62024010</v>
      </c>
      <c r="I153" s="2" t="s">
        <v>10</v>
      </c>
      <c r="J153" s="2">
        <v>0</v>
      </c>
      <c r="K153" s="3">
        <v>99</v>
      </c>
      <c r="L153" s="3">
        <f t="shared" si="2"/>
        <v>0</v>
      </c>
    </row>
    <row r="154" spans="1:12" ht="11.1" customHeight="1" x14ac:dyDescent="0.25">
      <c r="A154" s="20"/>
      <c r="B154" s="8" t="s">
        <v>44</v>
      </c>
      <c r="C154" s="1" t="s">
        <v>6</v>
      </c>
      <c r="D154" s="2" t="s">
        <v>9</v>
      </c>
      <c r="E154" s="2" t="s">
        <v>42</v>
      </c>
      <c r="F154" s="2" t="s">
        <v>33</v>
      </c>
      <c r="G154" s="2" t="s">
        <v>26</v>
      </c>
      <c r="H154" s="2">
        <v>62024010</v>
      </c>
      <c r="I154" s="2" t="s">
        <v>11</v>
      </c>
      <c r="J154" s="2">
        <v>39</v>
      </c>
      <c r="K154" s="3">
        <v>99</v>
      </c>
      <c r="L154" s="3">
        <f t="shared" si="2"/>
        <v>3861</v>
      </c>
    </row>
    <row r="155" spans="1:12" ht="11.1" customHeight="1" x14ac:dyDescent="0.25">
      <c r="A155" s="20"/>
      <c r="B155" s="8" t="s">
        <v>44</v>
      </c>
      <c r="C155" s="1" t="s">
        <v>6</v>
      </c>
      <c r="D155" s="2" t="s">
        <v>9</v>
      </c>
      <c r="E155" s="2" t="s">
        <v>42</v>
      </c>
      <c r="F155" s="2" t="s">
        <v>33</v>
      </c>
      <c r="G155" s="2" t="s">
        <v>26</v>
      </c>
      <c r="H155" s="2">
        <v>62024010</v>
      </c>
      <c r="I155" s="2" t="s">
        <v>12</v>
      </c>
      <c r="J155" s="2">
        <v>48</v>
      </c>
      <c r="K155" s="3">
        <v>99</v>
      </c>
      <c r="L155" s="3">
        <f t="shared" si="2"/>
        <v>4752</v>
      </c>
    </row>
    <row r="156" spans="1:12" ht="11.1" customHeight="1" x14ac:dyDescent="0.25">
      <c r="A156" s="20"/>
      <c r="B156" s="8" t="s">
        <v>44</v>
      </c>
      <c r="C156" s="1" t="s">
        <v>6</v>
      </c>
      <c r="D156" s="2" t="s">
        <v>9</v>
      </c>
      <c r="E156" s="2" t="s">
        <v>42</v>
      </c>
      <c r="F156" s="2" t="s">
        <v>33</v>
      </c>
      <c r="G156" s="2" t="s">
        <v>26</v>
      </c>
      <c r="H156" s="2">
        <v>62024010</v>
      </c>
      <c r="I156" s="2" t="s">
        <v>13</v>
      </c>
      <c r="J156" s="2">
        <v>27</v>
      </c>
      <c r="K156" s="3">
        <v>99</v>
      </c>
      <c r="L156" s="3">
        <f t="shared" si="2"/>
        <v>2673</v>
      </c>
    </row>
    <row r="157" spans="1:12" ht="11.1" customHeight="1" x14ac:dyDescent="0.25">
      <c r="A157" s="20"/>
      <c r="B157" s="8" t="s">
        <v>44</v>
      </c>
      <c r="C157" s="1" t="s">
        <v>6</v>
      </c>
      <c r="D157" s="2" t="s">
        <v>9</v>
      </c>
      <c r="E157" s="2" t="s">
        <v>42</v>
      </c>
      <c r="F157" s="2" t="s">
        <v>33</v>
      </c>
      <c r="G157" s="2" t="s">
        <v>26</v>
      </c>
      <c r="H157" s="2">
        <v>62024010</v>
      </c>
      <c r="I157" s="2" t="s">
        <v>14</v>
      </c>
      <c r="J157" s="2">
        <v>7</v>
      </c>
      <c r="K157" s="3">
        <v>99</v>
      </c>
      <c r="L157" s="3">
        <f t="shared" si="2"/>
        <v>693</v>
      </c>
    </row>
    <row r="158" spans="1:12" ht="11.1" customHeight="1" x14ac:dyDescent="0.25">
      <c r="A158" s="20"/>
      <c r="B158" s="8" t="s">
        <v>44</v>
      </c>
      <c r="C158" s="1" t="s">
        <v>6</v>
      </c>
      <c r="D158" s="2" t="s">
        <v>9</v>
      </c>
      <c r="E158" s="2" t="s">
        <v>42</v>
      </c>
      <c r="F158" s="2" t="s">
        <v>33</v>
      </c>
      <c r="G158" s="2" t="s">
        <v>26</v>
      </c>
      <c r="H158" s="2">
        <v>62024010</v>
      </c>
      <c r="I158" s="2" t="s">
        <v>15</v>
      </c>
      <c r="J158" s="2">
        <v>0</v>
      </c>
      <c r="K158" s="3">
        <v>99</v>
      </c>
      <c r="L158" s="3">
        <f t="shared" si="2"/>
        <v>0</v>
      </c>
    </row>
  </sheetData>
  <autoFilter ref="A2:L158"/>
  <mergeCells count="7">
    <mergeCell ref="A135:A158"/>
    <mergeCell ref="A3:A26"/>
    <mergeCell ref="A27:A50"/>
    <mergeCell ref="A51:A74"/>
    <mergeCell ref="A75:A98"/>
    <mergeCell ref="A99:A116"/>
    <mergeCell ref="A117:A13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jackets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2015-06-05T18:19:34Z</dcterms:created>
  <dcterms:modified xsi:type="dcterms:W3CDTF">2022-10-24T08:52:58Z</dcterms:modified>
  <cp:category/>
</cp:coreProperties>
</file>